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320" windowHeight="100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Y48" i="1"/>
  <c r="AX48"/>
  <c r="AV48"/>
  <c r="AU48"/>
  <c r="AS48"/>
  <c r="AR48"/>
  <c r="BA48"/>
  <c r="AQ48"/>
  <c r="AO48"/>
  <c r="AN48"/>
  <c r="AI48"/>
  <c r="AF48"/>
  <c r="AE48"/>
  <c r="Z48"/>
  <c r="X48"/>
  <c r="W48"/>
  <c r="O48"/>
  <c r="M48"/>
  <c r="L48"/>
  <c r="J48"/>
  <c r="H48"/>
  <c r="G48"/>
  <c r="E48"/>
  <c r="C48"/>
  <c r="B48"/>
</calcChain>
</file>

<file path=xl/sharedStrings.xml><?xml version="1.0" encoding="utf-8"?>
<sst xmlns="http://schemas.openxmlformats.org/spreadsheetml/2006/main" count="199" uniqueCount="78">
  <si>
    <t>Хозяйство</t>
  </si>
  <si>
    <t>S га</t>
  </si>
  <si>
    <t>В перв.
весе,
ц</t>
  </si>
  <si>
    <t>ц/га</t>
  </si>
  <si>
    <t>в весе
после
дораб.,
ц</t>
  </si>
  <si>
    <t>Ячмень</t>
  </si>
  <si>
    <t>Овес</t>
  </si>
  <si>
    <t>Зерновые и зернобобовые культуры, всего</t>
  </si>
  <si>
    <t>Картофель</t>
  </si>
  <si>
    <t>Кормовые
культуры
всего</t>
  </si>
  <si>
    <t>Однолетние травы</t>
  </si>
  <si>
    <t>На зеленый корм сенаж</t>
  </si>
  <si>
    <t>ц</t>
  </si>
  <si>
    <t>На сено</t>
  </si>
  <si>
    <t>На зеленый корм сенаж, 
силос</t>
  </si>
  <si>
    <t>Многолетние травы</t>
  </si>
  <si>
    <t>Вся посевная
площадь, га</t>
  </si>
  <si>
    <t>ООО "Ленина"</t>
  </si>
  <si>
    <t xml:space="preserve"> ООО "Надежда"</t>
  </si>
  <si>
    <t>ООО "Триумф"</t>
  </si>
  <si>
    <t>ООО "Мир"</t>
  </si>
  <si>
    <t>СПК "Н-Жизнь"</t>
  </si>
  <si>
    <t>ООО "Калиновка"</t>
  </si>
  <si>
    <t>ООО "БСК"</t>
  </si>
  <si>
    <t>ООО "Крона-Агро"</t>
  </si>
  <si>
    <t>АКХ "Кармановка"</t>
  </si>
  <si>
    <t>ООО "Правда"</t>
  </si>
  <si>
    <t>СПК "Заря"</t>
  </si>
  <si>
    <t>ООО "Пермск.овощи"</t>
  </si>
  <si>
    <t>КФХ"Ибрагимиова С.А"</t>
  </si>
  <si>
    <t>КФХ"Рахматуллин И.М</t>
  </si>
  <si>
    <t>КФХ"Арсланов Р.А."</t>
  </si>
  <si>
    <t>КФХ "Азмагулова Ф.Н."</t>
  </si>
  <si>
    <t>КФХ  "Балтаева С.Т."</t>
  </si>
  <si>
    <t>КФХ "Балтаева С.Т."</t>
  </si>
  <si>
    <t>Пшеница</t>
  </si>
  <si>
    <t>ООО "Искирь"</t>
  </si>
  <si>
    <t>по хозяйствам района</t>
  </si>
  <si>
    <t>КФХ "Абдулов А.А."</t>
  </si>
  <si>
    <t>По КФХ</t>
  </si>
  <si>
    <t>По району</t>
  </si>
  <si>
    <t>С В Е Д Е Н И Я  О  С Б О Р Е  У Р О Ж А Я  С Е Л Ь С К О Х О З Я Й С Т В Е Н Н Ы Х  К У Л Ь Т У Р  ЗА 2014  г.</t>
  </si>
  <si>
    <t>Озимая рожь</t>
  </si>
  <si>
    <t>Овощи</t>
  </si>
  <si>
    <t>СПК "Урал"</t>
  </si>
  <si>
    <t>На семена</t>
  </si>
  <si>
    <t>СПК "Н.Жизнь"</t>
  </si>
  <si>
    <t>70 пш.</t>
  </si>
  <si>
    <t>ООО "Надежда"</t>
  </si>
  <si>
    <t>КФХ "Ибрагимова С.А."</t>
  </si>
  <si>
    <t>КФХ "Рахматуллин И.М."</t>
  </si>
  <si>
    <t>КФХ "Арсланов Р.А."</t>
  </si>
  <si>
    <t>КФХ "Абдулов Р.Р."</t>
  </si>
  <si>
    <t>КФХ "Кучукбаев Р.Ю."</t>
  </si>
  <si>
    <t>КФХ"Галиев Р.Г."</t>
  </si>
  <si>
    <t>КФХ "Галиев Р.Г."</t>
  </si>
  <si>
    <t>Корм. Корнеплоды</t>
  </si>
  <si>
    <t>КФХ "Абдулова Ш.К.""</t>
  </si>
  <si>
    <t>КФХ "Абдулова Ш.К."</t>
  </si>
  <si>
    <t>КФХ "Абдулов Х.Х."</t>
  </si>
  <si>
    <t>КФХ "Тимганов А.М."</t>
  </si>
  <si>
    <t>КФХ "Утяганов И.А."</t>
  </si>
  <si>
    <t>КФХ "Сагитов А.М."</t>
  </si>
  <si>
    <t>КФХ "Чурмаев А.А."</t>
  </si>
  <si>
    <t>КФХ "Шишигина Н.Н."</t>
  </si>
  <si>
    <t>КФХ "Мукминов Т.М."</t>
  </si>
  <si>
    <t>КФХ "Назарова Ф.Н."</t>
  </si>
  <si>
    <t>КФХ "Сарманов А.Н."</t>
  </si>
  <si>
    <t>КФХ "Шамгунова Н.К."</t>
  </si>
  <si>
    <t>КФХ "Сагитов Р.М."</t>
  </si>
  <si>
    <t>КФХ "Миназетдинова А.А."</t>
  </si>
  <si>
    <t>КФХ "Алдаров Ш.С."</t>
  </si>
  <si>
    <t>КФХ "Балтаев Д.Ф."</t>
  </si>
  <si>
    <t>КФХ "Хусаинов Р.Р."</t>
  </si>
  <si>
    <t>КФХ "Акбашев А.И."</t>
  </si>
  <si>
    <t>КФХ "Гисбуллина Г.И."</t>
  </si>
  <si>
    <t>ООО "Пермские овощи"</t>
  </si>
  <si>
    <t>По хозяйствам: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</si>
</sst>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8"/>
  <sheetViews>
    <sheetView tabSelected="1" zoomScale="78" zoomScaleNormal="78" workbookViewId="0">
      <selection activeCell="AV21" sqref="AV21"/>
    </sheetView>
  </sheetViews>
  <sheetFormatPr defaultRowHeight="15.75"/>
  <cols>
    <col min="1" max="1" width="29.85546875" style="1" customWidth="1"/>
    <col min="2" max="2" width="11.140625" style="1" customWidth="1"/>
    <col min="3" max="6" width="9.140625" style="1"/>
    <col min="7" max="7" width="6.85546875" style="1" customWidth="1"/>
    <col min="8" max="8" width="7.28515625" style="1" customWidth="1"/>
    <col min="9" max="11" width="9.140625" style="1"/>
    <col min="12" max="12" width="6.85546875" style="1" customWidth="1"/>
    <col min="13" max="13" width="9.140625" style="1"/>
    <col min="14" max="14" width="9.140625" style="1" customWidth="1"/>
    <col min="15" max="18" width="9.140625" style="1"/>
    <col min="19" max="19" width="6.85546875" style="1" customWidth="1"/>
    <col min="20" max="20" width="8.7109375" style="1" customWidth="1"/>
    <col min="21" max="21" width="9.140625" style="1"/>
    <col min="22" max="22" width="31.42578125" style="1" customWidth="1"/>
    <col min="23" max="23" width="14.85546875" style="1" customWidth="1"/>
    <col min="24" max="24" width="14" style="1" customWidth="1"/>
    <col min="25" max="25" width="12.7109375" style="1" customWidth="1"/>
    <col min="26" max="26" width="11.7109375" style="1" customWidth="1"/>
    <col min="27" max="27" width="12.42578125" style="1" customWidth="1"/>
    <col min="28" max="28" width="7.85546875" style="1" customWidth="1"/>
    <col min="29" max="29" width="9" style="1" customWidth="1"/>
    <col min="30" max="30" width="7.85546875" style="1" customWidth="1"/>
    <col min="31" max="31" width="11.28515625" style="1" customWidth="1"/>
    <col min="32" max="32" width="8.42578125" style="1" customWidth="1"/>
    <col min="33" max="33" width="10.28515625" style="1" customWidth="1"/>
    <col min="34" max="34" width="24.140625" style="1" customWidth="1"/>
    <col min="35" max="35" width="12.42578125" style="1" customWidth="1"/>
    <col min="36" max="36" width="5.5703125" style="1" customWidth="1"/>
    <col min="37" max="37" width="5.42578125" style="1" customWidth="1"/>
    <col min="38" max="38" width="5.85546875" style="1" customWidth="1"/>
    <col min="39" max="39" width="7.7109375" style="1" customWidth="1"/>
    <col min="40" max="40" width="8" style="1" customWidth="1"/>
    <col min="41" max="41" width="6.85546875" style="1" customWidth="1"/>
    <col min="42" max="42" width="5.7109375" style="1" customWidth="1"/>
    <col min="43" max="43" width="7.28515625" style="1" customWidth="1"/>
    <col min="44" max="44" width="6.7109375" style="1" customWidth="1"/>
    <col min="45" max="45" width="6.5703125" style="1" customWidth="1"/>
    <col min="46" max="46" width="6.28515625" style="1" customWidth="1"/>
    <col min="47" max="47" width="4.85546875" style="1" customWidth="1"/>
    <col min="48" max="48" width="5" style="1" customWidth="1"/>
    <col min="49" max="50" width="6.28515625" style="1" customWidth="1"/>
    <col min="51" max="51" width="8.7109375" style="1" customWidth="1"/>
    <col min="52" max="52" width="6.140625" style="1" customWidth="1"/>
    <col min="53" max="53" width="8.42578125" style="1" customWidth="1"/>
    <col min="54" max="16384" width="9.140625" style="1"/>
  </cols>
  <sheetData>
    <row r="1" spans="1:53" ht="18.75">
      <c r="A1" s="8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53" ht="18" customHeight="1">
      <c r="A2" s="2"/>
      <c r="B2" s="10" t="s">
        <v>35</v>
      </c>
      <c r="C2" s="10"/>
      <c r="D2" s="10"/>
      <c r="E2" s="10"/>
      <c r="F2" s="10"/>
      <c r="G2" s="10" t="s">
        <v>5</v>
      </c>
      <c r="H2" s="10"/>
      <c r="I2" s="10"/>
      <c r="J2" s="10"/>
      <c r="K2" s="10"/>
      <c r="L2" s="10" t="s">
        <v>6</v>
      </c>
      <c r="M2" s="10"/>
      <c r="N2" s="10"/>
      <c r="O2" s="10"/>
      <c r="P2" s="10"/>
      <c r="Q2" s="11" t="s">
        <v>42</v>
      </c>
      <c r="R2" s="12"/>
      <c r="S2" s="12"/>
      <c r="T2" s="12"/>
      <c r="U2" s="12"/>
      <c r="V2" s="6"/>
      <c r="W2" s="10" t="s">
        <v>7</v>
      </c>
      <c r="X2" s="10"/>
      <c r="Y2" s="10"/>
      <c r="Z2" s="10"/>
      <c r="AA2" s="10"/>
      <c r="AB2" s="11" t="s">
        <v>43</v>
      </c>
      <c r="AC2" s="12"/>
      <c r="AD2" s="13"/>
      <c r="AE2" s="10" t="s">
        <v>8</v>
      </c>
      <c r="AF2" s="10"/>
      <c r="AG2" s="10"/>
      <c r="AH2" s="7"/>
      <c r="AI2" s="17" t="s">
        <v>9</v>
      </c>
      <c r="AJ2" s="14" t="s">
        <v>56</v>
      </c>
      <c r="AK2" s="15"/>
      <c r="AL2" s="16"/>
      <c r="AM2" s="11" t="s">
        <v>10</v>
      </c>
      <c r="AN2" s="12"/>
      <c r="AO2" s="12"/>
      <c r="AP2" s="13"/>
      <c r="AQ2" s="20" t="s">
        <v>15</v>
      </c>
      <c r="AR2" s="21"/>
      <c r="AS2" s="21"/>
      <c r="AT2" s="21"/>
      <c r="AU2" s="21"/>
      <c r="AV2" s="21"/>
      <c r="AW2" s="21"/>
      <c r="AX2" s="21"/>
      <c r="AY2" s="21"/>
      <c r="AZ2" s="22"/>
      <c r="BA2" s="2"/>
    </row>
    <row r="3" spans="1:53" ht="57" customHeight="1">
      <c r="A3" s="10" t="s">
        <v>0</v>
      </c>
      <c r="B3" s="10" t="s">
        <v>1</v>
      </c>
      <c r="C3" s="17" t="s">
        <v>2</v>
      </c>
      <c r="D3" s="10" t="s">
        <v>3</v>
      </c>
      <c r="E3" s="17" t="s">
        <v>4</v>
      </c>
      <c r="F3" s="10" t="s">
        <v>3</v>
      </c>
      <c r="G3" s="10" t="s">
        <v>1</v>
      </c>
      <c r="H3" s="17" t="s">
        <v>2</v>
      </c>
      <c r="I3" s="10" t="s">
        <v>3</v>
      </c>
      <c r="J3" s="17" t="s">
        <v>4</v>
      </c>
      <c r="K3" s="10" t="s">
        <v>3</v>
      </c>
      <c r="L3" s="10" t="s">
        <v>1</v>
      </c>
      <c r="M3" s="17" t="s">
        <v>2</v>
      </c>
      <c r="N3" s="10" t="s">
        <v>3</v>
      </c>
      <c r="O3" s="17" t="s">
        <v>4</v>
      </c>
      <c r="P3" s="10" t="s">
        <v>3</v>
      </c>
      <c r="Q3" s="10" t="s">
        <v>1</v>
      </c>
      <c r="R3" s="17" t="s">
        <v>2</v>
      </c>
      <c r="S3" s="10" t="s">
        <v>3</v>
      </c>
      <c r="T3" s="17" t="s">
        <v>4</v>
      </c>
      <c r="U3" s="10" t="s">
        <v>3</v>
      </c>
      <c r="V3" s="10" t="s">
        <v>0</v>
      </c>
      <c r="W3" s="10" t="s">
        <v>1</v>
      </c>
      <c r="X3" s="17" t="s">
        <v>2</v>
      </c>
      <c r="Y3" s="10" t="s">
        <v>3</v>
      </c>
      <c r="Z3" s="17" t="s">
        <v>4</v>
      </c>
      <c r="AA3" s="10" t="s">
        <v>3</v>
      </c>
      <c r="AB3" s="10" t="s">
        <v>1</v>
      </c>
      <c r="AC3" s="17" t="s">
        <v>2</v>
      </c>
      <c r="AD3" s="10" t="s">
        <v>3</v>
      </c>
      <c r="AE3" s="10" t="s">
        <v>1</v>
      </c>
      <c r="AF3" s="17" t="s">
        <v>2</v>
      </c>
      <c r="AG3" s="10" t="s">
        <v>3</v>
      </c>
      <c r="AH3" s="10" t="s">
        <v>0</v>
      </c>
      <c r="AI3" s="17"/>
      <c r="AJ3" s="10" t="s">
        <v>1</v>
      </c>
      <c r="AK3" s="18" t="s">
        <v>12</v>
      </c>
      <c r="AL3" s="18" t="s">
        <v>3</v>
      </c>
      <c r="AM3" s="10" t="s">
        <v>1</v>
      </c>
      <c r="AN3" s="10" t="s">
        <v>11</v>
      </c>
      <c r="AO3" s="10"/>
      <c r="AP3" s="10"/>
      <c r="AQ3" s="10" t="s">
        <v>1</v>
      </c>
      <c r="AR3" s="10" t="s">
        <v>13</v>
      </c>
      <c r="AS3" s="10"/>
      <c r="AT3" s="10"/>
      <c r="AU3" s="11" t="s">
        <v>45</v>
      </c>
      <c r="AV3" s="12"/>
      <c r="AW3" s="13"/>
      <c r="AX3" s="17" t="s">
        <v>14</v>
      </c>
      <c r="AY3" s="10"/>
      <c r="AZ3" s="10"/>
      <c r="BA3" s="17" t="s">
        <v>16</v>
      </c>
    </row>
    <row r="4" spans="1:53" ht="30.75" customHeight="1">
      <c r="A4" s="10"/>
      <c r="B4" s="10"/>
      <c r="C4" s="17"/>
      <c r="D4" s="10"/>
      <c r="E4" s="17"/>
      <c r="F4" s="10"/>
      <c r="G4" s="10"/>
      <c r="H4" s="17"/>
      <c r="I4" s="10"/>
      <c r="J4" s="17"/>
      <c r="K4" s="10"/>
      <c r="L4" s="10"/>
      <c r="M4" s="17"/>
      <c r="N4" s="10"/>
      <c r="O4" s="17"/>
      <c r="P4" s="10"/>
      <c r="Q4" s="10"/>
      <c r="R4" s="17"/>
      <c r="S4" s="10"/>
      <c r="T4" s="17"/>
      <c r="U4" s="10"/>
      <c r="V4" s="10"/>
      <c r="W4" s="10"/>
      <c r="X4" s="17"/>
      <c r="Y4" s="10"/>
      <c r="Z4" s="17"/>
      <c r="AA4" s="10"/>
      <c r="AB4" s="10"/>
      <c r="AC4" s="17"/>
      <c r="AD4" s="10"/>
      <c r="AE4" s="10"/>
      <c r="AF4" s="17"/>
      <c r="AG4" s="10"/>
      <c r="AH4" s="10"/>
      <c r="AI4" s="10"/>
      <c r="AJ4" s="10"/>
      <c r="AK4" s="19"/>
      <c r="AL4" s="19"/>
      <c r="AM4" s="10"/>
      <c r="AN4" s="2" t="s">
        <v>1</v>
      </c>
      <c r="AO4" s="2" t="s">
        <v>12</v>
      </c>
      <c r="AP4" s="2" t="s">
        <v>3</v>
      </c>
      <c r="AQ4" s="10"/>
      <c r="AR4" s="2" t="s">
        <v>1</v>
      </c>
      <c r="AS4" s="2" t="s">
        <v>12</v>
      </c>
      <c r="AT4" s="2" t="s">
        <v>3</v>
      </c>
      <c r="AU4" s="2" t="s">
        <v>1</v>
      </c>
      <c r="AV4" s="2" t="s">
        <v>12</v>
      </c>
      <c r="AW4" s="2" t="s">
        <v>3</v>
      </c>
      <c r="AX4" s="2" t="s">
        <v>1</v>
      </c>
      <c r="AY4" s="2" t="s">
        <v>12</v>
      </c>
      <c r="AZ4" s="2" t="s">
        <v>3</v>
      </c>
      <c r="BA4" s="17"/>
    </row>
    <row r="5" spans="1:53">
      <c r="A5" s="3" t="s">
        <v>17</v>
      </c>
      <c r="B5" s="3">
        <v>25</v>
      </c>
      <c r="C5" s="3">
        <v>204</v>
      </c>
      <c r="D5" s="3">
        <v>8.1999999999999993</v>
      </c>
      <c r="E5" s="3">
        <v>170</v>
      </c>
      <c r="F5" s="3">
        <v>6.8</v>
      </c>
      <c r="G5" s="3">
        <v>55</v>
      </c>
      <c r="H5" s="3">
        <v>180</v>
      </c>
      <c r="I5" s="3">
        <v>3.3</v>
      </c>
      <c r="J5" s="3">
        <v>150</v>
      </c>
      <c r="K5" s="3">
        <v>2.7</v>
      </c>
      <c r="L5" s="3">
        <v>70</v>
      </c>
      <c r="M5" s="3">
        <v>360</v>
      </c>
      <c r="N5" s="3">
        <v>5.0999999999999996</v>
      </c>
      <c r="O5" s="3">
        <v>300</v>
      </c>
      <c r="P5" s="3">
        <v>4.3</v>
      </c>
      <c r="Q5" s="3"/>
      <c r="R5" s="3"/>
      <c r="S5" s="3"/>
      <c r="T5" s="3"/>
      <c r="U5" s="3"/>
      <c r="V5" s="3" t="s">
        <v>17</v>
      </c>
      <c r="W5" s="3">
        <v>150</v>
      </c>
      <c r="X5" s="3">
        <v>744</v>
      </c>
      <c r="Y5" s="3">
        <v>5</v>
      </c>
      <c r="Z5" s="3">
        <v>620</v>
      </c>
      <c r="AA5" s="3">
        <v>4.0999999999999996</v>
      </c>
      <c r="AB5" s="3"/>
      <c r="AC5" s="3"/>
      <c r="AD5" s="3"/>
      <c r="AE5" s="3"/>
      <c r="AF5" s="3"/>
      <c r="AG5" s="3"/>
      <c r="AH5" s="3" t="s">
        <v>17</v>
      </c>
      <c r="AI5" s="3">
        <v>300</v>
      </c>
      <c r="AJ5" s="3"/>
      <c r="AK5" s="3"/>
      <c r="AL5" s="3"/>
      <c r="AM5" s="3"/>
      <c r="AN5" s="3"/>
      <c r="AO5" s="3"/>
      <c r="AP5" s="3"/>
      <c r="AQ5" s="3">
        <v>300</v>
      </c>
      <c r="AR5" s="3">
        <v>300</v>
      </c>
      <c r="AS5" s="3">
        <v>1572</v>
      </c>
      <c r="AT5" s="3">
        <v>5.2</v>
      </c>
      <c r="AU5" s="3"/>
      <c r="AV5" s="3"/>
      <c r="AW5" s="3"/>
      <c r="AX5" s="3"/>
      <c r="AY5" s="3"/>
      <c r="AZ5" s="3"/>
      <c r="BA5" s="3">
        <v>450</v>
      </c>
    </row>
    <row r="6" spans="1:53">
      <c r="A6" s="3" t="s">
        <v>18</v>
      </c>
      <c r="B6" s="4">
        <v>22</v>
      </c>
      <c r="C6" s="4">
        <v>330</v>
      </c>
      <c r="D6" s="4">
        <v>15</v>
      </c>
      <c r="E6" s="4">
        <v>297</v>
      </c>
      <c r="F6" s="4">
        <v>13.5</v>
      </c>
      <c r="G6" s="3"/>
      <c r="H6" s="3"/>
      <c r="I6" s="3"/>
      <c r="J6" s="3"/>
      <c r="K6" s="3"/>
      <c r="L6" s="3">
        <v>78</v>
      </c>
      <c r="M6" s="3">
        <v>1160</v>
      </c>
      <c r="N6" s="3">
        <v>14.9</v>
      </c>
      <c r="O6" s="3">
        <v>1044</v>
      </c>
      <c r="P6" s="3">
        <v>13.4</v>
      </c>
      <c r="Q6" s="3"/>
      <c r="R6" s="3"/>
      <c r="S6" s="3"/>
      <c r="T6" s="3"/>
      <c r="U6" s="3"/>
      <c r="V6" s="3" t="s">
        <v>48</v>
      </c>
      <c r="W6" s="4">
        <v>100</v>
      </c>
      <c r="X6" s="3">
        <v>1490</v>
      </c>
      <c r="Y6" s="3">
        <v>14.9</v>
      </c>
      <c r="Z6" s="3">
        <v>1341</v>
      </c>
      <c r="AA6" s="3">
        <v>13.4</v>
      </c>
      <c r="AB6" s="3"/>
      <c r="AC6" s="3"/>
      <c r="AD6" s="3"/>
      <c r="AE6" s="3"/>
      <c r="AF6" s="3"/>
      <c r="AG6" s="3"/>
      <c r="AH6" s="3" t="s">
        <v>18</v>
      </c>
      <c r="AI6" s="3">
        <v>40</v>
      </c>
      <c r="AJ6" s="3"/>
      <c r="AK6" s="3"/>
      <c r="AL6" s="3"/>
      <c r="AM6" s="3"/>
      <c r="AN6" s="3"/>
      <c r="AO6" s="3"/>
      <c r="AP6" s="3"/>
      <c r="AQ6" s="3">
        <v>40</v>
      </c>
      <c r="AR6" s="3"/>
      <c r="AS6" s="3"/>
      <c r="AT6" s="3"/>
      <c r="AU6" s="3">
        <v>40</v>
      </c>
      <c r="AV6" s="3">
        <v>16</v>
      </c>
      <c r="AW6" s="3">
        <v>0.4</v>
      </c>
      <c r="AX6" s="3"/>
      <c r="AY6" s="3"/>
      <c r="AZ6" s="3"/>
      <c r="BA6" s="3">
        <v>140</v>
      </c>
    </row>
    <row r="7" spans="1:53">
      <c r="A7" s="3" t="s">
        <v>19</v>
      </c>
      <c r="B7" s="3">
        <v>250</v>
      </c>
      <c r="C7" s="3">
        <v>4020</v>
      </c>
      <c r="D7" s="3">
        <v>16.100000000000001</v>
      </c>
      <c r="E7" s="3">
        <v>3698</v>
      </c>
      <c r="F7" s="3">
        <v>14.8</v>
      </c>
      <c r="G7" s="3"/>
      <c r="H7" s="3"/>
      <c r="I7" s="3"/>
      <c r="J7" s="3"/>
      <c r="K7" s="3"/>
      <c r="L7" s="3">
        <v>200</v>
      </c>
      <c r="M7" s="3">
        <v>1900</v>
      </c>
      <c r="N7" s="3">
        <v>9.5</v>
      </c>
      <c r="O7" s="3">
        <v>1748</v>
      </c>
      <c r="P7" s="3">
        <v>8.6999999999999993</v>
      </c>
      <c r="Q7" s="3">
        <v>150</v>
      </c>
      <c r="R7" s="3"/>
      <c r="S7" s="3"/>
      <c r="T7" s="3"/>
      <c r="U7" s="3"/>
      <c r="V7" s="3" t="s">
        <v>19</v>
      </c>
      <c r="W7" s="3">
        <v>450</v>
      </c>
      <c r="X7" s="3">
        <v>5920</v>
      </c>
      <c r="Y7" s="3">
        <v>13.2</v>
      </c>
      <c r="Z7" s="3">
        <v>5446</v>
      </c>
      <c r="AA7" s="3">
        <v>12.1</v>
      </c>
      <c r="AB7" s="3"/>
      <c r="AC7" s="3"/>
      <c r="AD7" s="3"/>
      <c r="AE7" s="3"/>
      <c r="AF7" s="3"/>
      <c r="AG7" s="3"/>
      <c r="AH7" s="3" t="s">
        <v>19</v>
      </c>
      <c r="AI7" s="3">
        <v>890</v>
      </c>
      <c r="AJ7" s="3"/>
      <c r="AK7" s="3"/>
      <c r="AL7" s="3"/>
      <c r="AM7" s="3">
        <v>250</v>
      </c>
      <c r="AN7" s="3">
        <v>250</v>
      </c>
      <c r="AO7" s="3">
        <v>12000</v>
      </c>
      <c r="AP7" s="3">
        <v>48</v>
      </c>
      <c r="AQ7" s="3">
        <v>640</v>
      </c>
      <c r="AR7" s="3">
        <v>260</v>
      </c>
      <c r="AS7" s="3">
        <v>4300</v>
      </c>
      <c r="AT7" s="3">
        <v>16.5</v>
      </c>
      <c r="AU7" s="3"/>
      <c r="AV7" s="3"/>
      <c r="AW7" s="3"/>
      <c r="AX7" s="3">
        <v>380</v>
      </c>
      <c r="AY7" s="3">
        <v>38000</v>
      </c>
      <c r="AZ7" s="3">
        <v>100</v>
      </c>
      <c r="BA7" s="3">
        <v>1540</v>
      </c>
    </row>
    <row r="8" spans="1:53">
      <c r="A8" s="3" t="s">
        <v>44</v>
      </c>
      <c r="B8" s="3">
        <v>60</v>
      </c>
      <c r="C8" s="3">
        <v>1200</v>
      </c>
      <c r="D8" s="3">
        <v>20</v>
      </c>
      <c r="E8" s="3">
        <v>1020</v>
      </c>
      <c r="F8" s="3">
        <v>17</v>
      </c>
      <c r="G8" s="3">
        <v>40</v>
      </c>
      <c r="H8" s="3">
        <v>750</v>
      </c>
      <c r="I8" s="3">
        <v>18.8</v>
      </c>
      <c r="J8" s="3">
        <v>640</v>
      </c>
      <c r="K8" s="3">
        <v>16</v>
      </c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44</v>
      </c>
      <c r="W8" s="3">
        <v>100</v>
      </c>
      <c r="X8" s="3">
        <v>1950</v>
      </c>
      <c r="Y8" s="3">
        <v>19.5</v>
      </c>
      <c r="Z8" s="3">
        <v>1660</v>
      </c>
      <c r="AA8" s="3">
        <v>16.600000000000001</v>
      </c>
      <c r="AB8" s="3"/>
      <c r="AC8" s="3"/>
      <c r="AD8" s="3"/>
      <c r="AE8" s="3">
        <v>94</v>
      </c>
      <c r="AF8" s="3">
        <v>26320</v>
      </c>
      <c r="AG8" s="3">
        <v>280</v>
      </c>
      <c r="AH8" s="3" t="s">
        <v>44</v>
      </c>
      <c r="AI8" s="3">
        <v>110</v>
      </c>
      <c r="AJ8" s="3"/>
      <c r="AK8" s="3"/>
      <c r="AL8" s="3"/>
      <c r="AM8" s="3"/>
      <c r="AN8" s="3"/>
      <c r="AO8" s="3"/>
      <c r="AP8" s="3"/>
      <c r="AQ8" s="3">
        <v>110</v>
      </c>
      <c r="AR8" s="3">
        <v>110</v>
      </c>
      <c r="AS8" s="3">
        <v>2200</v>
      </c>
      <c r="AT8" s="3">
        <v>20</v>
      </c>
      <c r="AU8" s="3"/>
      <c r="AV8" s="3"/>
      <c r="AW8" s="3"/>
      <c r="AX8" s="3"/>
      <c r="AY8" s="3"/>
      <c r="AZ8" s="3"/>
      <c r="BA8" s="3">
        <v>304</v>
      </c>
    </row>
    <row r="9" spans="1:53">
      <c r="A9" s="3" t="s">
        <v>20</v>
      </c>
      <c r="B9" s="3">
        <v>145</v>
      </c>
      <c r="C9" s="3">
        <v>2670</v>
      </c>
      <c r="D9" s="3">
        <v>18.399999999999999</v>
      </c>
      <c r="E9" s="3">
        <v>2280</v>
      </c>
      <c r="F9" s="3">
        <v>15.7</v>
      </c>
      <c r="G9" s="3">
        <v>125</v>
      </c>
      <c r="H9" s="3">
        <v>2044</v>
      </c>
      <c r="I9" s="3">
        <v>16.399999999999999</v>
      </c>
      <c r="J9" s="3">
        <v>1734</v>
      </c>
      <c r="K9" s="3">
        <v>13.9</v>
      </c>
      <c r="L9" s="3">
        <v>61</v>
      </c>
      <c r="M9" s="3">
        <v>750</v>
      </c>
      <c r="N9" s="3">
        <v>12.3</v>
      </c>
      <c r="O9" s="3">
        <v>650</v>
      </c>
      <c r="P9" s="3">
        <v>10.7</v>
      </c>
      <c r="Q9" s="3"/>
      <c r="R9" s="3"/>
      <c r="S9" s="3"/>
      <c r="T9" s="3"/>
      <c r="U9" s="3"/>
      <c r="V9" s="3" t="s">
        <v>20</v>
      </c>
      <c r="W9" s="3">
        <v>331</v>
      </c>
      <c r="X9" s="3">
        <v>5464</v>
      </c>
      <c r="Y9" s="3">
        <v>16.5</v>
      </c>
      <c r="Z9" s="3">
        <v>4664</v>
      </c>
      <c r="AA9" s="3">
        <v>14.1</v>
      </c>
      <c r="AB9" s="3"/>
      <c r="AC9" s="3"/>
      <c r="AD9" s="3"/>
      <c r="AE9" s="3"/>
      <c r="AF9" s="3"/>
      <c r="AG9" s="3"/>
      <c r="AH9" s="3" t="s">
        <v>20</v>
      </c>
      <c r="AI9" s="3">
        <v>521</v>
      </c>
      <c r="AJ9" s="3"/>
      <c r="AK9" s="3"/>
      <c r="AL9" s="3"/>
      <c r="AM9" s="3"/>
      <c r="AN9" s="3"/>
      <c r="AO9" s="3"/>
      <c r="AP9" s="3"/>
      <c r="AQ9" s="3">
        <v>521</v>
      </c>
      <c r="AR9" s="3">
        <v>280</v>
      </c>
      <c r="AS9" s="3">
        <v>3940</v>
      </c>
      <c r="AT9" s="3">
        <v>14.1</v>
      </c>
      <c r="AU9" s="3"/>
      <c r="AV9" s="3"/>
      <c r="AW9" s="3"/>
      <c r="AX9" s="3">
        <v>241</v>
      </c>
      <c r="AY9" s="3">
        <v>20490</v>
      </c>
      <c r="AZ9" s="3">
        <v>85</v>
      </c>
      <c r="BA9" s="3">
        <v>852</v>
      </c>
    </row>
    <row r="10" spans="1:53">
      <c r="A10" s="3" t="s">
        <v>21</v>
      </c>
      <c r="B10" s="3">
        <v>330</v>
      </c>
      <c r="C10" s="3">
        <v>3963</v>
      </c>
      <c r="D10" s="3">
        <v>12</v>
      </c>
      <c r="E10" s="3">
        <v>3091</v>
      </c>
      <c r="F10" s="3">
        <v>9.3000000000000007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 t="s">
        <v>46</v>
      </c>
      <c r="W10" s="3">
        <v>330</v>
      </c>
      <c r="X10" s="3">
        <v>3963</v>
      </c>
      <c r="Y10" s="3">
        <v>12</v>
      </c>
      <c r="Z10" s="3">
        <v>3091</v>
      </c>
      <c r="AA10" s="3">
        <v>9.3000000000000007</v>
      </c>
      <c r="AB10" s="3"/>
      <c r="AC10" s="3"/>
      <c r="AD10" s="3"/>
      <c r="AE10" s="3"/>
      <c r="AF10" s="3"/>
      <c r="AG10" s="3"/>
      <c r="AH10" s="3" t="s">
        <v>21</v>
      </c>
      <c r="AI10" s="3">
        <v>349</v>
      </c>
      <c r="AJ10" s="3"/>
      <c r="AK10" s="3"/>
      <c r="AL10" s="3"/>
      <c r="AM10" s="3" t="s">
        <v>47</v>
      </c>
      <c r="AN10" s="3">
        <v>70</v>
      </c>
      <c r="AO10" s="3">
        <v>4200</v>
      </c>
      <c r="AP10" s="3">
        <v>60</v>
      </c>
      <c r="AQ10" s="3">
        <v>349</v>
      </c>
      <c r="AR10" s="3">
        <v>300</v>
      </c>
      <c r="AS10" s="3">
        <v>5000</v>
      </c>
      <c r="AT10" s="3">
        <v>16.7</v>
      </c>
      <c r="AU10" s="3"/>
      <c r="AV10" s="3"/>
      <c r="AW10" s="3"/>
      <c r="AX10" s="3">
        <v>49</v>
      </c>
      <c r="AY10" s="3">
        <v>7500</v>
      </c>
      <c r="AZ10" s="3">
        <v>153.1</v>
      </c>
      <c r="BA10" s="3">
        <v>749</v>
      </c>
    </row>
    <row r="11" spans="1:53">
      <c r="A11" s="3" t="s">
        <v>22</v>
      </c>
      <c r="B11" s="3">
        <v>40</v>
      </c>
      <c r="C11" s="3">
        <v>560</v>
      </c>
      <c r="D11" s="3">
        <v>14</v>
      </c>
      <c r="E11" s="3">
        <v>495</v>
      </c>
      <c r="F11" s="3">
        <v>12.4</v>
      </c>
      <c r="G11" s="3"/>
      <c r="H11" s="3"/>
      <c r="I11" s="3"/>
      <c r="J11" s="3"/>
      <c r="K11" s="3"/>
      <c r="L11" s="3">
        <v>60</v>
      </c>
      <c r="M11" s="3">
        <v>720</v>
      </c>
      <c r="N11" s="3">
        <v>12</v>
      </c>
      <c r="O11" s="3">
        <v>580</v>
      </c>
      <c r="P11" s="3">
        <v>9.6999999999999993</v>
      </c>
      <c r="Q11" s="3"/>
      <c r="R11" s="3"/>
      <c r="S11" s="3"/>
      <c r="T11" s="3"/>
      <c r="U11" s="3"/>
      <c r="V11" s="3" t="s">
        <v>22</v>
      </c>
      <c r="W11" s="3">
        <v>100</v>
      </c>
      <c r="X11" s="3">
        <v>1280</v>
      </c>
      <c r="Y11" s="3">
        <v>12.8</v>
      </c>
      <c r="Z11" s="3">
        <v>1075</v>
      </c>
      <c r="AA11" s="3">
        <v>10.8</v>
      </c>
      <c r="AB11" s="3"/>
      <c r="AC11" s="3"/>
      <c r="AD11" s="3"/>
      <c r="AE11" s="3"/>
      <c r="AF11" s="3"/>
      <c r="AG11" s="3"/>
      <c r="AH11" s="3" t="s">
        <v>22</v>
      </c>
      <c r="AI11" s="3">
        <v>240</v>
      </c>
      <c r="AJ11" s="3"/>
      <c r="AK11" s="3"/>
      <c r="AL11" s="3"/>
      <c r="AM11" s="3"/>
      <c r="AN11" s="3"/>
      <c r="AO11" s="3"/>
      <c r="AP11" s="3"/>
      <c r="AQ11" s="3">
        <v>240</v>
      </c>
      <c r="AR11" s="3">
        <v>145</v>
      </c>
      <c r="AS11" s="3">
        <v>2000</v>
      </c>
      <c r="AT11" s="3">
        <v>13.8</v>
      </c>
      <c r="AU11" s="3"/>
      <c r="AV11" s="3"/>
      <c r="AW11" s="3"/>
      <c r="AX11" s="3">
        <v>95</v>
      </c>
      <c r="AY11" s="3">
        <v>5000</v>
      </c>
      <c r="AZ11" s="3">
        <v>52.6</v>
      </c>
      <c r="BA11" s="3">
        <v>340</v>
      </c>
    </row>
    <row r="12" spans="1:53">
      <c r="A12" s="3" t="s">
        <v>23</v>
      </c>
      <c r="B12" s="3">
        <v>200</v>
      </c>
      <c r="C12" s="3">
        <v>5253</v>
      </c>
      <c r="D12" s="3">
        <v>26.3</v>
      </c>
      <c r="E12" s="3">
        <v>4360</v>
      </c>
      <c r="F12" s="3">
        <v>21.8</v>
      </c>
      <c r="G12" s="3">
        <v>250</v>
      </c>
      <c r="H12" s="3">
        <v>6296</v>
      </c>
      <c r="I12" s="3">
        <v>25.2</v>
      </c>
      <c r="J12" s="3">
        <v>5100</v>
      </c>
      <c r="K12" s="3">
        <v>20.399999999999999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 t="s">
        <v>23</v>
      </c>
      <c r="W12" s="3">
        <v>450</v>
      </c>
      <c r="X12" s="3">
        <v>11549</v>
      </c>
      <c r="Y12" s="3">
        <v>25.7</v>
      </c>
      <c r="Z12" s="3">
        <v>9460</v>
      </c>
      <c r="AA12" s="3">
        <v>21</v>
      </c>
      <c r="AB12" s="3"/>
      <c r="AC12" s="3"/>
      <c r="AD12" s="3"/>
      <c r="AE12" s="3">
        <v>60</v>
      </c>
      <c r="AF12" s="3">
        <v>17100</v>
      </c>
      <c r="AG12" s="3">
        <v>285</v>
      </c>
      <c r="AH12" s="3" t="s">
        <v>23</v>
      </c>
      <c r="AI12" s="3">
        <v>0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>
        <v>565</v>
      </c>
    </row>
    <row r="13" spans="1:53">
      <c r="A13" s="3" t="s">
        <v>24</v>
      </c>
      <c r="B13" s="3">
        <v>96</v>
      </c>
      <c r="C13" s="3">
        <v>1349</v>
      </c>
      <c r="D13" s="3">
        <v>14.1</v>
      </c>
      <c r="E13" s="3">
        <v>1174</v>
      </c>
      <c r="F13" s="3">
        <v>12.2</v>
      </c>
      <c r="G13" s="3"/>
      <c r="H13" s="3"/>
      <c r="I13" s="3"/>
      <c r="J13" s="3"/>
      <c r="K13" s="3"/>
      <c r="L13" s="3">
        <v>50</v>
      </c>
      <c r="M13" s="3">
        <v>1060</v>
      </c>
      <c r="N13" s="3">
        <v>21.2</v>
      </c>
      <c r="O13" s="3">
        <v>960</v>
      </c>
      <c r="P13" s="3">
        <v>19.2</v>
      </c>
      <c r="Q13" s="3"/>
      <c r="R13" s="3"/>
      <c r="S13" s="3"/>
      <c r="T13" s="3"/>
      <c r="U13" s="3"/>
      <c r="V13" s="3" t="s">
        <v>24</v>
      </c>
      <c r="W13" s="3">
        <v>146</v>
      </c>
      <c r="X13" s="3">
        <v>2409</v>
      </c>
      <c r="Y13" s="3">
        <v>16.5</v>
      </c>
      <c r="Z13" s="3">
        <v>2134</v>
      </c>
      <c r="AA13" s="3">
        <v>14.6</v>
      </c>
      <c r="AB13" s="3"/>
      <c r="AC13" s="3"/>
      <c r="AD13" s="3"/>
      <c r="AE13" s="3"/>
      <c r="AF13" s="3"/>
      <c r="AG13" s="3"/>
      <c r="AH13" s="3" t="s">
        <v>24</v>
      </c>
      <c r="AI13" s="3">
        <v>500</v>
      </c>
      <c r="AJ13" s="3"/>
      <c r="AK13" s="3"/>
      <c r="AL13" s="3"/>
      <c r="AM13" s="3"/>
      <c r="AN13" s="3"/>
      <c r="AO13" s="3"/>
      <c r="AP13" s="3"/>
      <c r="AQ13" s="3">
        <v>500</v>
      </c>
      <c r="AR13" s="3">
        <v>270</v>
      </c>
      <c r="AS13" s="3">
        <v>4050</v>
      </c>
      <c r="AT13" s="3">
        <v>15</v>
      </c>
      <c r="AU13" s="3">
        <v>60</v>
      </c>
      <c r="AV13" s="3">
        <v>17</v>
      </c>
      <c r="AW13" s="3">
        <v>0.3</v>
      </c>
      <c r="AX13" s="3">
        <v>170</v>
      </c>
      <c r="AY13" s="3">
        <v>11900</v>
      </c>
      <c r="AZ13" s="3">
        <v>70</v>
      </c>
      <c r="BA13" s="3">
        <v>676</v>
      </c>
    </row>
    <row r="14" spans="1:53">
      <c r="A14" s="3" t="s">
        <v>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36</v>
      </c>
      <c r="M14" s="3">
        <v>430</v>
      </c>
      <c r="N14" s="3">
        <v>11.9</v>
      </c>
      <c r="O14" s="3">
        <v>400</v>
      </c>
      <c r="P14" s="3">
        <v>11</v>
      </c>
      <c r="Q14" s="3"/>
      <c r="R14" s="3"/>
      <c r="S14" s="3"/>
      <c r="T14" s="3"/>
      <c r="U14" s="3"/>
      <c r="V14" s="3" t="s">
        <v>25</v>
      </c>
      <c r="W14" s="3">
        <v>36</v>
      </c>
      <c r="X14" s="3">
        <v>430</v>
      </c>
      <c r="Y14" s="3">
        <v>11.9</v>
      </c>
      <c r="Z14" s="3">
        <v>400</v>
      </c>
      <c r="AA14" s="3">
        <v>11</v>
      </c>
      <c r="AB14" s="3">
        <v>1</v>
      </c>
      <c r="AC14" s="3">
        <v>30</v>
      </c>
      <c r="AD14" s="3">
        <v>30</v>
      </c>
      <c r="AE14" s="3">
        <v>2</v>
      </c>
      <c r="AF14" s="3">
        <v>140</v>
      </c>
      <c r="AG14" s="3">
        <v>70</v>
      </c>
      <c r="AH14" s="3" t="s">
        <v>25</v>
      </c>
      <c r="AI14" s="3">
        <v>166</v>
      </c>
      <c r="AJ14" s="3"/>
      <c r="AK14" s="3"/>
      <c r="AL14" s="3"/>
      <c r="AM14" s="3"/>
      <c r="AN14" s="3"/>
      <c r="AO14" s="3"/>
      <c r="AP14" s="3"/>
      <c r="AQ14" s="3">
        <v>166</v>
      </c>
      <c r="AR14" s="3">
        <v>166</v>
      </c>
      <c r="AS14" s="3">
        <v>1660</v>
      </c>
      <c r="AT14" s="3">
        <v>10</v>
      </c>
      <c r="AU14" s="3"/>
      <c r="AV14" s="3"/>
      <c r="AW14" s="3"/>
      <c r="AX14" s="3"/>
      <c r="AY14" s="3"/>
      <c r="AZ14" s="3"/>
      <c r="BA14" s="3">
        <v>205</v>
      </c>
    </row>
    <row r="15" spans="1:53">
      <c r="A15" s="3" t="s">
        <v>26</v>
      </c>
      <c r="B15" s="4">
        <v>15</v>
      </c>
      <c r="C15" s="3">
        <v>210</v>
      </c>
      <c r="D15" s="3">
        <v>14</v>
      </c>
      <c r="E15" s="3">
        <v>180</v>
      </c>
      <c r="F15" s="3">
        <v>12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 t="s">
        <v>26</v>
      </c>
      <c r="W15" s="4">
        <v>15</v>
      </c>
      <c r="X15" s="3">
        <v>210</v>
      </c>
      <c r="Y15" s="3">
        <v>14</v>
      </c>
      <c r="Z15" s="3">
        <v>180</v>
      </c>
      <c r="AA15" s="3">
        <v>12</v>
      </c>
      <c r="AB15" s="3"/>
      <c r="AC15" s="3"/>
      <c r="AD15" s="3"/>
      <c r="AE15" s="3"/>
      <c r="AF15" s="3"/>
      <c r="AG15" s="3"/>
      <c r="AH15" s="3" t="s">
        <v>26</v>
      </c>
      <c r="AI15" s="3">
        <v>15</v>
      </c>
      <c r="AJ15" s="3"/>
      <c r="AK15" s="3"/>
      <c r="AL15" s="3"/>
      <c r="AM15" s="3"/>
      <c r="AN15" s="3"/>
      <c r="AO15" s="3"/>
      <c r="AP15" s="3"/>
      <c r="AQ15" s="3">
        <v>15</v>
      </c>
      <c r="AR15" s="3">
        <v>15</v>
      </c>
      <c r="AS15" s="3">
        <v>180</v>
      </c>
      <c r="AT15" s="3">
        <v>12</v>
      </c>
      <c r="AU15" s="3"/>
      <c r="AV15" s="3"/>
      <c r="AW15" s="3"/>
      <c r="AX15" s="3"/>
      <c r="AY15" s="3"/>
      <c r="AZ15" s="3"/>
      <c r="BA15" s="3">
        <v>30</v>
      </c>
    </row>
    <row r="16" spans="1:53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 t="s">
        <v>27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 t="s">
        <v>27</v>
      </c>
      <c r="AI16" s="3">
        <v>100</v>
      </c>
      <c r="AJ16" s="3"/>
      <c r="AK16" s="3"/>
      <c r="AL16" s="3"/>
      <c r="AM16" s="3"/>
      <c r="AN16" s="3"/>
      <c r="AO16" s="3"/>
      <c r="AP16" s="3"/>
      <c r="AQ16" s="3">
        <v>100</v>
      </c>
      <c r="AR16" s="3">
        <v>100</v>
      </c>
      <c r="AS16" s="3">
        <v>1500</v>
      </c>
      <c r="AT16" s="3">
        <v>15</v>
      </c>
      <c r="AU16" s="3"/>
      <c r="AV16" s="3"/>
      <c r="AW16" s="3"/>
      <c r="AX16" s="3"/>
      <c r="AY16" s="3"/>
      <c r="AZ16" s="3"/>
      <c r="BA16" s="3">
        <v>100</v>
      </c>
    </row>
    <row r="17" spans="1:53">
      <c r="A17" s="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 t="s">
        <v>76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 t="s">
        <v>28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3" t="s">
        <v>36</v>
      </c>
      <c r="B18" s="3">
        <v>50</v>
      </c>
      <c r="C18" s="3">
        <v>850</v>
      </c>
      <c r="D18" s="3">
        <v>17</v>
      </c>
      <c r="E18" s="3">
        <v>840</v>
      </c>
      <c r="F18" s="3">
        <v>16.8</v>
      </c>
      <c r="G18" s="3">
        <v>390</v>
      </c>
      <c r="H18" s="3">
        <v>7990</v>
      </c>
      <c r="I18" s="3">
        <v>20.5</v>
      </c>
      <c r="J18" s="3">
        <v>7910</v>
      </c>
      <c r="K18" s="3">
        <v>20.3</v>
      </c>
      <c r="L18" s="3">
        <v>150</v>
      </c>
      <c r="M18" s="3">
        <v>3200</v>
      </c>
      <c r="N18" s="3">
        <v>21.3</v>
      </c>
      <c r="O18" s="3">
        <v>3100</v>
      </c>
      <c r="P18" s="3">
        <v>20.6</v>
      </c>
      <c r="Q18" s="3"/>
      <c r="R18" s="3"/>
      <c r="S18" s="3"/>
      <c r="T18" s="3"/>
      <c r="U18" s="3"/>
      <c r="V18" s="3" t="s">
        <v>36</v>
      </c>
      <c r="W18" s="3">
        <v>590</v>
      </c>
      <c r="X18" s="3">
        <v>12040</v>
      </c>
      <c r="Y18" s="3">
        <v>20.399999999999999</v>
      </c>
      <c r="Z18" s="3">
        <v>11850</v>
      </c>
      <c r="AA18" s="3">
        <v>20.100000000000001</v>
      </c>
      <c r="AB18" s="3"/>
      <c r="AC18" s="3"/>
      <c r="AD18" s="3"/>
      <c r="AE18" s="3"/>
      <c r="AF18" s="3"/>
      <c r="AG18" s="3"/>
      <c r="AH18" s="3" t="s">
        <v>36</v>
      </c>
      <c r="AI18" s="3">
        <v>665</v>
      </c>
      <c r="AJ18" s="3"/>
      <c r="AK18" s="3"/>
      <c r="AL18" s="3"/>
      <c r="AM18" s="3">
        <v>410</v>
      </c>
      <c r="AN18" s="3">
        <v>410</v>
      </c>
      <c r="AO18" s="3">
        <v>56000</v>
      </c>
      <c r="AP18" s="3">
        <v>136.6</v>
      </c>
      <c r="AQ18" s="3">
        <v>255</v>
      </c>
      <c r="AR18" s="3">
        <v>255</v>
      </c>
      <c r="AS18" s="3">
        <v>10960</v>
      </c>
      <c r="AT18" s="3">
        <v>43</v>
      </c>
      <c r="AU18" s="3"/>
      <c r="AV18" s="3"/>
      <c r="AW18" s="3"/>
      <c r="AX18" s="3"/>
      <c r="AY18" s="3"/>
      <c r="AZ18" s="3"/>
      <c r="BA18" s="3">
        <v>1255</v>
      </c>
    </row>
    <row r="19" spans="1:53">
      <c r="A19" s="2" t="s">
        <v>37</v>
      </c>
      <c r="B19" s="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 t="s">
        <v>77</v>
      </c>
      <c r="W19" s="5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 t="s">
        <v>37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>
      <c r="A20" s="3" t="s">
        <v>29</v>
      </c>
      <c r="B20" s="3">
        <v>110</v>
      </c>
      <c r="C20" s="3">
        <v>2640</v>
      </c>
      <c r="D20" s="3">
        <v>24</v>
      </c>
      <c r="E20" s="3">
        <v>2530</v>
      </c>
      <c r="F20" s="3">
        <v>23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 t="s">
        <v>49</v>
      </c>
      <c r="W20" s="3">
        <v>110</v>
      </c>
      <c r="X20" s="3">
        <v>2640</v>
      </c>
      <c r="Y20" s="3">
        <v>24</v>
      </c>
      <c r="Z20" s="3">
        <v>2530</v>
      </c>
      <c r="AA20" s="3">
        <v>23</v>
      </c>
      <c r="AB20" s="3"/>
      <c r="AC20" s="3"/>
      <c r="AD20" s="3"/>
      <c r="AE20" s="3">
        <v>58</v>
      </c>
      <c r="AF20" s="3">
        <v>16820</v>
      </c>
      <c r="AG20" s="3">
        <v>290</v>
      </c>
      <c r="AH20" s="3" t="s">
        <v>29</v>
      </c>
      <c r="AI20" s="3">
        <v>130</v>
      </c>
      <c r="AJ20" s="3"/>
      <c r="AK20" s="3"/>
      <c r="AL20" s="3"/>
      <c r="AM20" s="3"/>
      <c r="AN20" s="3"/>
      <c r="AO20" s="3"/>
      <c r="AP20" s="3"/>
      <c r="AQ20" s="3">
        <v>130</v>
      </c>
      <c r="AR20" s="3">
        <v>130</v>
      </c>
      <c r="AS20" s="3">
        <v>3640</v>
      </c>
      <c r="AT20" s="3">
        <v>28</v>
      </c>
      <c r="AU20" s="3"/>
      <c r="AV20" s="3"/>
      <c r="AW20" s="3"/>
      <c r="AX20" s="3"/>
      <c r="AY20" s="3"/>
      <c r="AZ20" s="3"/>
      <c r="BA20" s="3">
        <v>298</v>
      </c>
    </row>
    <row r="21" spans="1:53">
      <c r="A21" s="3" t="s">
        <v>30</v>
      </c>
      <c r="B21" s="3">
        <v>125</v>
      </c>
      <c r="C21" s="3">
        <v>3163</v>
      </c>
      <c r="D21" s="3">
        <v>25.3</v>
      </c>
      <c r="E21" s="3">
        <v>3014</v>
      </c>
      <c r="F21" s="3">
        <v>24.7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 t="s">
        <v>50</v>
      </c>
      <c r="W21" s="3">
        <v>125</v>
      </c>
      <c r="X21" s="3">
        <v>3163</v>
      </c>
      <c r="Y21" s="3">
        <v>25.3</v>
      </c>
      <c r="Z21" s="3">
        <v>3014</v>
      </c>
      <c r="AA21" s="3">
        <v>24.7</v>
      </c>
      <c r="AB21" s="3"/>
      <c r="AC21" s="3"/>
      <c r="AD21" s="3"/>
      <c r="AE21" s="3"/>
      <c r="AF21" s="3"/>
      <c r="AG21" s="3"/>
      <c r="AH21" s="3" t="s">
        <v>30</v>
      </c>
      <c r="AI21" s="3">
        <v>30</v>
      </c>
      <c r="AJ21" s="3"/>
      <c r="AK21" s="3"/>
      <c r="AL21" s="3"/>
      <c r="AM21" s="3"/>
      <c r="AN21" s="3"/>
      <c r="AO21" s="3"/>
      <c r="AP21" s="3"/>
      <c r="AQ21" s="3">
        <v>30</v>
      </c>
      <c r="AR21" s="3">
        <v>30</v>
      </c>
      <c r="AS21" s="3">
        <v>1200</v>
      </c>
      <c r="AT21" s="3">
        <v>40</v>
      </c>
      <c r="AU21" s="3"/>
      <c r="AV21" s="3"/>
      <c r="AW21" s="3"/>
      <c r="AX21" s="3"/>
      <c r="AY21" s="3"/>
      <c r="AZ21" s="3"/>
      <c r="BA21" s="3">
        <v>155</v>
      </c>
    </row>
    <row r="22" spans="1:53">
      <c r="A22" s="3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 t="s">
        <v>51</v>
      </c>
      <c r="W22" s="3"/>
      <c r="X22" s="3"/>
      <c r="Y22" s="3"/>
      <c r="Z22" s="3"/>
      <c r="AA22" s="3"/>
      <c r="AB22" s="3"/>
      <c r="AC22" s="3"/>
      <c r="AD22" s="3"/>
      <c r="AE22" s="3">
        <v>0.5</v>
      </c>
      <c r="AF22" s="3">
        <v>110</v>
      </c>
      <c r="AG22" s="3">
        <v>220</v>
      </c>
      <c r="AH22" s="3" t="s">
        <v>31</v>
      </c>
      <c r="AI22" s="3">
        <v>70</v>
      </c>
      <c r="AJ22" s="3"/>
      <c r="AK22" s="3"/>
      <c r="AL22" s="3"/>
      <c r="AM22" s="3"/>
      <c r="AN22" s="3"/>
      <c r="AO22" s="3"/>
      <c r="AP22" s="3"/>
      <c r="AQ22" s="3">
        <v>70</v>
      </c>
      <c r="AR22" s="3">
        <v>70</v>
      </c>
      <c r="AS22" s="3">
        <v>3000</v>
      </c>
      <c r="AT22" s="3">
        <v>42.9</v>
      </c>
      <c r="AU22" s="3"/>
      <c r="AV22" s="3"/>
      <c r="AW22" s="3"/>
      <c r="AX22" s="3"/>
      <c r="AY22" s="3"/>
      <c r="AZ22" s="3"/>
      <c r="BA22" s="3">
        <v>70.5</v>
      </c>
    </row>
    <row r="23" spans="1:53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25</v>
      </c>
      <c r="M23" s="3">
        <v>448</v>
      </c>
      <c r="N23" s="3">
        <v>17.899999999999999</v>
      </c>
      <c r="O23" s="3">
        <v>430</v>
      </c>
      <c r="P23" s="3">
        <v>17.2</v>
      </c>
      <c r="Q23" s="3"/>
      <c r="R23" s="3"/>
      <c r="S23" s="3"/>
      <c r="T23" s="3"/>
      <c r="U23" s="3"/>
      <c r="V23" s="3" t="s">
        <v>55</v>
      </c>
      <c r="W23" s="3">
        <v>25</v>
      </c>
      <c r="X23" s="3">
        <v>448</v>
      </c>
      <c r="Y23" s="3">
        <v>17.899999999999999</v>
      </c>
      <c r="Z23" s="3">
        <v>430</v>
      </c>
      <c r="AA23" s="3">
        <v>17.2</v>
      </c>
      <c r="AB23" s="3"/>
      <c r="AC23" s="3"/>
      <c r="AD23" s="3"/>
      <c r="AE23" s="3">
        <v>1</v>
      </c>
      <c r="AF23" s="3">
        <v>254</v>
      </c>
      <c r="AG23" s="3">
        <v>254</v>
      </c>
      <c r="AH23" s="3" t="s">
        <v>54</v>
      </c>
      <c r="AI23" s="3">
        <v>101</v>
      </c>
      <c r="AJ23" s="3">
        <v>1</v>
      </c>
      <c r="AK23" s="3">
        <v>280</v>
      </c>
      <c r="AL23" s="3">
        <v>280</v>
      </c>
      <c r="AM23" s="3"/>
      <c r="AN23" s="3"/>
      <c r="AO23" s="3"/>
      <c r="AP23" s="3"/>
      <c r="AQ23" s="3">
        <v>100</v>
      </c>
      <c r="AR23" s="3">
        <v>100</v>
      </c>
      <c r="AS23" s="3">
        <v>2560</v>
      </c>
      <c r="AT23" s="3">
        <v>25.6</v>
      </c>
      <c r="AU23" s="3"/>
      <c r="AV23" s="3"/>
      <c r="AW23" s="3"/>
      <c r="AX23" s="3"/>
      <c r="AY23" s="3"/>
      <c r="AZ23" s="3"/>
      <c r="BA23" s="3">
        <v>127</v>
      </c>
    </row>
    <row r="24" spans="1:53">
      <c r="A24" s="3" t="s">
        <v>57</v>
      </c>
      <c r="B24" s="3">
        <v>50</v>
      </c>
      <c r="C24" s="3">
        <v>700</v>
      </c>
      <c r="D24" s="3">
        <v>14</v>
      </c>
      <c r="E24" s="3">
        <v>616</v>
      </c>
      <c r="F24" s="3">
        <v>12.3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 t="s">
        <v>58</v>
      </c>
      <c r="W24" s="3">
        <v>50</v>
      </c>
      <c r="X24" s="3">
        <v>700</v>
      </c>
      <c r="Y24" s="3">
        <v>14</v>
      </c>
      <c r="Z24" s="3">
        <v>616</v>
      </c>
      <c r="AA24" s="3">
        <v>12.3</v>
      </c>
      <c r="AB24" s="3"/>
      <c r="AC24" s="3"/>
      <c r="AD24" s="3"/>
      <c r="AE24" s="3"/>
      <c r="AF24" s="3"/>
      <c r="AG24" s="3"/>
      <c r="AH24" s="3" t="s">
        <v>57</v>
      </c>
      <c r="AI24" s="3">
        <v>323</v>
      </c>
      <c r="AJ24" s="3"/>
      <c r="AK24" s="3"/>
      <c r="AL24" s="3"/>
      <c r="AM24" s="3"/>
      <c r="AN24" s="3"/>
      <c r="AO24" s="3"/>
      <c r="AP24" s="3"/>
      <c r="AQ24" s="3">
        <v>323</v>
      </c>
      <c r="AR24" s="3">
        <v>280</v>
      </c>
      <c r="AS24" s="3">
        <v>280</v>
      </c>
      <c r="AT24" s="3">
        <v>10</v>
      </c>
      <c r="AU24" s="3">
        <v>43</v>
      </c>
      <c r="AV24" s="3">
        <v>15</v>
      </c>
      <c r="AW24" s="3">
        <v>0.34</v>
      </c>
      <c r="AX24" s="3"/>
      <c r="AY24" s="3"/>
      <c r="AZ24" s="3"/>
      <c r="BA24" s="3">
        <v>373</v>
      </c>
    </row>
    <row r="25" spans="1:53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20</v>
      </c>
      <c r="M25" s="3">
        <v>700</v>
      </c>
      <c r="N25" s="3">
        <v>35</v>
      </c>
      <c r="O25" s="3">
        <v>630</v>
      </c>
      <c r="P25" s="3">
        <v>31.5</v>
      </c>
      <c r="Q25" s="3"/>
      <c r="R25" s="3"/>
      <c r="S25" s="3"/>
      <c r="T25" s="3"/>
      <c r="U25" s="3"/>
      <c r="V25" s="3" t="s">
        <v>32</v>
      </c>
      <c r="W25" s="3">
        <v>20</v>
      </c>
      <c r="X25" s="3">
        <v>700</v>
      </c>
      <c r="Y25" s="3">
        <v>35</v>
      </c>
      <c r="Z25" s="3">
        <v>630</v>
      </c>
      <c r="AA25" s="3">
        <v>31.5</v>
      </c>
      <c r="AB25" s="3"/>
      <c r="AC25" s="3"/>
      <c r="AD25" s="3"/>
      <c r="AE25" s="3"/>
      <c r="AF25" s="3"/>
      <c r="AG25" s="3"/>
      <c r="AH25" s="3" t="s">
        <v>32</v>
      </c>
      <c r="AI25" s="3">
        <v>35</v>
      </c>
      <c r="AJ25" s="3"/>
      <c r="AK25" s="3"/>
      <c r="AL25" s="3"/>
      <c r="AM25" s="3"/>
      <c r="AN25" s="3"/>
      <c r="AO25" s="3"/>
      <c r="AP25" s="3"/>
      <c r="AQ25" s="3">
        <v>35</v>
      </c>
      <c r="AR25" s="3">
        <v>35</v>
      </c>
      <c r="AS25" s="3">
        <v>700</v>
      </c>
      <c r="AT25" s="3">
        <v>20</v>
      </c>
      <c r="AU25" s="3"/>
      <c r="AV25" s="3"/>
      <c r="AW25" s="3"/>
      <c r="AX25" s="3"/>
      <c r="AY25" s="3"/>
      <c r="AZ25" s="3"/>
      <c r="BA25" s="3">
        <v>55</v>
      </c>
    </row>
    <row r="26" spans="1:53">
      <c r="A26" s="3" t="s">
        <v>38</v>
      </c>
      <c r="B26" s="3">
        <v>20</v>
      </c>
      <c r="C26" s="3">
        <v>168</v>
      </c>
      <c r="D26" s="3">
        <v>8.4</v>
      </c>
      <c r="E26" s="3">
        <v>160</v>
      </c>
      <c r="F26" s="3">
        <v>8</v>
      </c>
      <c r="G26" s="3"/>
      <c r="H26" s="3"/>
      <c r="I26" s="3"/>
      <c r="J26" s="3"/>
      <c r="K26" s="3"/>
      <c r="L26" s="3">
        <v>30</v>
      </c>
      <c r="M26" s="3">
        <v>409</v>
      </c>
      <c r="N26" s="3">
        <v>13.6</v>
      </c>
      <c r="O26" s="3">
        <v>400</v>
      </c>
      <c r="P26" s="3">
        <v>13.3</v>
      </c>
      <c r="Q26" s="3"/>
      <c r="R26" s="3"/>
      <c r="S26" s="3"/>
      <c r="T26" s="3"/>
      <c r="U26" s="3"/>
      <c r="V26" s="3" t="s">
        <v>38</v>
      </c>
      <c r="W26" s="3">
        <v>50</v>
      </c>
      <c r="X26" s="3">
        <v>577</v>
      </c>
      <c r="Y26" s="3">
        <v>11.5</v>
      </c>
      <c r="Z26" s="3">
        <v>560</v>
      </c>
      <c r="AA26" s="3">
        <v>11.2</v>
      </c>
      <c r="AB26" s="3"/>
      <c r="AC26" s="3"/>
      <c r="AD26" s="3"/>
      <c r="AE26" s="3"/>
      <c r="AF26" s="3"/>
      <c r="AG26" s="3"/>
      <c r="AH26" s="3" t="s">
        <v>38</v>
      </c>
      <c r="AI26" s="3">
        <v>70</v>
      </c>
      <c r="AJ26" s="3"/>
      <c r="AK26" s="3"/>
      <c r="AL26" s="3"/>
      <c r="AM26" s="3"/>
      <c r="AN26" s="3"/>
      <c r="AO26" s="3"/>
      <c r="AP26" s="3"/>
      <c r="AQ26" s="3">
        <v>70</v>
      </c>
      <c r="AR26" s="3">
        <v>70</v>
      </c>
      <c r="AS26" s="3">
        <v>1200</v>
      </c>
      <c r="AT26" s="3">
        <v>17.100000000000001</v>
      </c>
      <c r="AU26" s="3"/>
      <c r="AV26" s="3"/>
      <c r="AW26" s="3"/>
      <c r="AX26" s="3"/>
      <c r="AY26" s="3"/>
      <c r="AZ26" s="3"/>
      <c r="BA26" s="3">
        <v>120</v>
      </c>
    </row>
    <row r="27" spans="1:53">
      <c r="A27" s="3" t="s">
        <v>53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 t="s">
        <v>53</v>
      </c>
      <c r="W27" s="3"/>
      <c r="X27" s="3"/>
      <c r="Y27" s="3"/>
      <c r="Z27" s="3"/>
      <c r="AA27" s="3"/>
      <c r="AB27" s="3"/>
      <c r="AC27" s="3"/>
      <c r="AD27" s="3"/>
      <c r="AE27" s="3">
        <v>15</v>
      </c>
      <c r="AF27" s="3">
        <v>3750</v>
      </c>
      <c r="AG27" s="3">
        <v>250</v>
      </c>
      <c r="AH27" s="3" t="s">
        <v>53</v>
      </c>
      <c r="AI27" s="3">
        <v>22</v>
      </c>
      <c r="AJ27" s="3"/>
      <c r="AK27" s="3"/>
      <c r="AL27" s="3"/>
      <c r="AM27" s="3"/>
      <c r="AN27" s="3"/>
      <c r="AO27" s="3"/>
      <c r="AP27" s="3"/>
      <c r="AQ27" s="3">
        <v>22</v>
      </c>
      <c r="AR27" s="3">
        <v>22</v>
      </c>
      <c r="AS27" s="3">
        <v>220</v>
      </c>
      <c r="AT27" s="3">
        <v>10</v>
      </c>
      <c r="AU27" s="3"/>
      <c r="AV27" s="3"/>
      <c r="AW27" s="3"/>
      <c r="AX27" s="3"/>
      <c r="AY27" s="3"/>
      <c r="AZ27" s="3"/>
      <c r="BA27" s="3">
        <v>37</v>
      </c>
    </row>
    <row r="28" spans="1:53">
      <c r="A28" s="3" t="s">
        <v>33</v>
      </c>
      <c r="B28" s="3">
        <v>38</v>
      </c>
      <c r="C28" s="3">
        <v>815</v>
      </c>
      <c r="D28" s="3">
        <v>21.4</v>
      </c>
      <c r="E28" s="3">
        <v>741</v>
      </c>
      <c r="F28" s="3">
        <v>19.5</v>
      </c>
      <c r="G28" s="3">
        <v>15</v>
      </c>
      <c r="H28" s="3">
        <v>264</v>
      </c>
      <c r="I28" s="3">
        <v>17.600000000000001</v>
      </c>
      <c r="J28" s="3">
        <v>240</v>
      </c>
      <c r="K28" s="3">
        <v>16</v>
      </c>
      <c r="L28" s="3">
        <v>67</v>
      </c>
      <c r="M28" s="3">
        <v>1340</v>
      </c>
      <c r="N28" s="3">
        <v>20</v>
      </c>
      <c r="O28" s="3">
        <v>1219</v>
      </c>
      <c r="P28" s="3">
        <v>18.2</v>
      </c>
      <c r="Q28" s="3"/>
      <c r="R28" s="3"/>
      <c r="S28" s="3"/>
      <c r="T28" s="3"/>
      <c r="U28" s="3"/>
      <c r="V28" s="3" t="s">
        <v>34</v>
      </c>
      <c r="W28" s="3">
        <v>120</v>
      </c>
      <c r="X28" s="3">
        <v>2420</v>
      </c>
      <c r="Y28" s="3">
        <v>20.2</v>
      </c>
      <c r="Z28" s="3">
        <v>2200</v>
      </c>
      <c r="AA28" s="3">
        <v>18.2</v>
      </c>
      <c r="AB28" s="3"/>
      <c r="AC28" s="3"/>
      <c r="AD28" s="3"/>
      <c r="AE28" s="3">
        <v>10</v>
      </c>
      <c r="AF28" s="3">
        <v>2540</v>
      </c>
      <c r="AG28" s="3">
        <v>254</v>
      </c>
      <c r="AH28" s="3" t="s">
        <v>33</v>
      </c>
      <c r="AI28" s="3">
        <v>110</v>
      </c>
      <c r="AJ28" s="3"/>
      <c r="AK28" s="3"/>
      <c r="AL28" s="3"/>
      <c r="AM28" s="3"/>
      <c r="AN28" s="3"/>
      <c r="AO28" s="3"/>
      <c r="AP28" s="3"/>
      <c r="AQ28" s="3">
        <v>110</v>
      </c>
      <c r="AR28" s="3">
        <v>60</v>
      </c>
      <c r="AS28" s="3">
        <v>900</v>
      </c>
      <c r="AT28" s="3">
        <v>15</v>
      </c>
      <c r="AU28" s="3"/>
      <c r="AV28" s="3"/>
      <c r="AW28" s="3"/>
      <c r="AX28" s="3">
        <v>50</v>
      </c>
      <c r="AY28" s="3">
        <v>6000</v>
      </c>
      <c r="AZ28" s="3">
        <v>120</v>
      </c>
      <c r="BA28" s="3">
        <v>240</v>
      </c>
    </row>
    <row r="29" spans="1:53">
      <c r="A29" s="3" t="s">
        <v>52</v>
      </c>
      <c r="B29" s="3">
        <v>70</v>
      </c>
      <c r="C29" s="3">
        <v>1230</v>
      </c>
      <c r="D29" s="3">
        <v>17.600000000000001</v>
      </c>
      <c r="E29" s="3">
        <v>1190</v>
      </c>
      <c r="F29" s="3">
        <v>17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 t="s">
        <v>52</v>
      </c>
      <c r="W29" s="3">
        <v>70</v>
      </c>
      <c r="X29" s="3">
        <v>1230</v>
      </c>
      <c r="Y29" s="3">
        <v>17.600000000000001</v>
      </c>
      <c r="Z29" s="3">
        <v>1190</v>
      </c>
      <c r="AA29" s="3">
        <v>17</v>
      </c>
      <c r="AB29" s="3"/>
      <c r="AC29" s="3"/>
      <c r="AD29" s="3"/>
      <c r="AE29" s="3"/>
      <c r="AF29" s="3"/>
      <c r="AG29" s="3"/>
      <c r="AH29" s="3" t="s">
        <v>52</v>
      </c>
      <c r="AI29" s="3">
        <v>80</v>
      </c>
      <c r="AJ29" s="3"/>
      <c r="AK29" s="3"/>
      <c r="AL29" s="3"/>
      <c r="AM29" s="3"/>
      <c r="AN29" s="3"/>
      <c r="AO29" s="3"/>
      <c r="AP29" s="3"/>
      <c r="AQ29" s="3">
        <v>80</v>
      </c>
      <c r="AR29" s="3">
        <v>80</v>
      </c>
      <c r="AS29" s="3">
        <v>2440</v>
      </c>
      <c r="AT29" s="3">
        <v>30.5</v>
      </c>
      <c r="AU29" s="3"/>
      <c r="AV29" s="3"/>
      <c r="AW29" s="3"/>
      <c r="AX29" s="3"/>
      <c r="AY29" s="3"/>
      <c r="AZ29" s="3"/>
      <c r="BA29" s="3">
        <v>150</v>
      </c>
    </row>
    <row r="30" spans="1:53">
      <c r="A30" s="3" t="s">
        <v>59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10</v>
      </c>
      <c r="M30" s="3">
        <v>178.1</v>
      </c>
      <c r="N30" s="3">
        <v>17.8</v>
      </c>
      <c r="O30" s="3">
        <v>161</v>
      </c>
      <c r="P30" s="3">
        <v>16.100000000000001</v>
      </c>
      <c r="Q30" s="3"/>
      <c r="R30" s="3"/>
      <c r="S30" s="3"/>
      <c r="T30" s="3"/>
      <c r="U30" s="3"/>
      <c r="V30" s="3" t="s">
        <v>59</v>
      </c>
      <c r="W30" s="3">
        <v>10</v>
      </c>
      <c r="X30" s="3">
        <v>178.1</v>
      </c>
      <c r="Y30" s="3">
        <v>17.8</v>
      </c>
      <c r="Z30" s="3">
        <v>161</v>
      </c>
      <c r="AA30" s="3">
        <v>16.100000000000001</v>
      </c>
      <c r="AB30" s="3"/>
      <c r="AC30" s="3"/>
      <c r="AD30" s="3"/>
      <c r="AE30" s="3">
        <v>2</v>
      </c>
      <c r="AF30" s="3">
        <v>428.2</v>
      </c>
      <c r="AG30" s="3">
        <v>214.1</v>
      </c>
      <c r="AH30" s="3" t="s">
        <v>59</v>
      </c>
      <c r="AI30" s="3">
        <v>18</v>
      </c>
      <c r="AJ30" s="3"/>
      <c r="AK30" s="3"/>
      <c r="AL30" s="3"/>
      <c r="AM30" s="3"/>
      <c r="AN30" s="3"/>
      <c r="AO30" s="3"/>
      <c r="AP30" s="3"/>
      <c r="AQ30" s="3">
        <v>18</v>
      </c>
      <c r="AR30" s="3">
        <v>18</v>
      </c>
      <c r="AS30" s="3">
        <v>509.4</v>
      </c>
      <c r="AT30" s="3">
        <v>28.3</v>
      </c>
      <c r="AU30" s="3"/>
      <c r="AV30" s="3"/>
      <c r="AW30" s="3"/>
      <c r="AX30" s="3"/>
      <c r="AY30" s="3"/>
      <c r="AZ30" s="3"/>
      <c r="BA30" s="3">
        <v>30</v>
      </c>
    </row>
    <row r="31" spans="1:53">
      <c r="A31" s="3" t="s">
        <v>60</v>
      </c>
      <c r="B31" s="3"/>
      <c r="C31" s="3"/>
      <c r="D31" s="3"/>
      <c r="E31" s="3"/>
      <c r="F31" s="3"/>
      <c r="G31" s="3">
        <v>30</v>
      </c>
      <c r="H31" s="3">
        <v>330</v>
      </c>
      <c r="I31" s="3">
        <v>11</v>
      </c>
      <c r="J31" s="3">
        <v>297</v>
      </c>
      <c r="K31" s="3">
        <v>9.9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 t="s">
        <v>60</v>
      </c>
      <c r="W31" s="3">
        <v>30</v>
      </c>
      <c r="X31" s="3">
        <v>330</v>
      </c>
      <c r="Y31" s="3">
        <v>11</v>
      </c>
      <c r="Z31" s="3">
        <v>297</v>
      </c>
      <c r="AA31" s="3">
        <v>9.9</v>
      </c>
      <c r="AB31" s="3"/>
      <c r="AC31" s="3"/>
      <c r="AD31" s="3"/>
      <c r="AE31" s="3"/>
      <c r="AF31" s="3"/>
      <c r="AG31" s="3"/>
      <c r="AH31" s="3" t="s">
        <v>60</v>
      </c>
      <c r="AI31" s="3">
        <v>200</v>
      </c>
      <c r="AJ31" s="3"/>
      <c r="AK31" s="3"/>
      <c r="AL31" s="3"/>
      <c r="AM31" s="3"/>
      <c r="AN31" s="3"/>
      <c r="AO31" s="3"/>
      <c r="AP31" s="3"/>
      <c r="AQ31" s="3">
        <v>200</v>
      </c>
      <c r="AR31" s="3">
        <v>200</v>
      </c>
      <c r="AS31" s="3">
        <v>3000</v>
      </c>
      <c r="AT31" s="3">
        <v>15</v>
      </c>
      <c r="AU31" s="3"/>
      <c r="AV31" s="3"/>
      <c r="AW31" s="3"/>
      <c r="AX31" s="3"/>
      <c r="AY31" s="3"/>
      <c r="AZ31" s="3"/>
      <c r="BA31" s="3">
        <v>230</v>
      </c>
    </row>
    <row r="32" spans="1:53">
      <c r="A32" s="3" t="s">
        <v>61</v>
      </c>
      <c r="B32" s="3">
        <v>10</v>
      </c>
      <c r="C32" s="3">
        <v>121</v>
      </c>
      <c r="D32" s="3">
        <v>12.1</v>
      </c>
      <c r="E32" s="3">
        <v>110</v>
      </c>
      <c r="F32" s="3">
        <v>11</v>
      </c>
      <c r="G32" s="3"/>
      <c r="H32" s="3"/>
      <c r="I32" s="3"/>
      <c r="J32" s="3"/>
      <c r="K32" s="3"/>
      <c r="L32" s="3">
        <v>30</v>
      </c>
      <c r="M32" s="3">
        <v>429</v>
      </c>
      <c r="N32" s="3">
        <v>14.3</v>
      </c>
      <c r="O32" s="3">
        <v>390</v>
      </c>
      <c r="P32" s="3">
        <v>13</v>
      </c>
      <c r="Q32" s="3"/>
      <c r="R32" s="3"/>
      <c r="S32" s="3"/>
      <c r="T32" s="3"/>
      <c r="U32" s="3"/>
      <c r="V32" s="3" t="s">
        <v>61</v>
      </c>
      <c r="W32" s="3">
        <v>40</v>
      </c>
      <c r="X32" s="3">
        <v>550</v>
      </c>
      <c r="Y32" s="3">
        <v>13.8</v>
      </c>
      <c r="Z32" s="3">
        <v>500</v>
      </c>
      <c r="AA32" s="3">
        <v>12.5</v>
      </c>
      <c r="AB32" s="3"/>
      <c r="AC32" s="3"/>
      <c r="AD32" s="3"/>
      <c r="AE32" s="3"/>
      <c r="AF32" s="3"/>
      <c r="AG32" s="3"/>
      <c r="AH32" s="3" t="s">
        <v>61</v>
      </c>
      <c r="AI32" s="3">
        <v>95</v>
      </c>
      <c r="AJ32" s="3"/>
      <c r="AK32" s="3"/>
      <c r="AL32" s="3"/>
      <c r="AM32" s="3">
        <v>5</v>
      </c>
      <c r="AN32" s="3"/>
      <c r="AO32" s="3"/>
      <c r="AP32" s="3"/>
      <c r="AQ32" s="3">
        <v>90</v>
      </c>
      <c r="AR32" s="3">
        <v>90</v>
      </c>
      <c r="AS32" s="3">
        <v>1100</v>
      </c>
      <c r="AT32" s="3">
        <v>12.2</v>
      </c>
      <c r="AU32" s="3"/>
      <c r="AV32" s="3"/>
      <c r="AW32" s="3"/>
      <c r="AX32" s="3"/>
      <c r="AY32" s="3"/>
      <c r="AZ32" s="3"/>
      <c r="BA32" s="3">
        <v>135</v>
      </c>
    </row>
    <row r="33" spans="1:53">
      <c r="A33" s="3" t="s">
        <v>62</v>
      </c>
      <c r="B33" s="3"/>
      <c r="C33" s="3"/>
      <c r="D33" s="3"/>
      <c r="E33" s="3"/>
      <c r="F33" s="3"/>
      <c r="G33" s="3">
        <v>30</v>
      </c>
      <c r="H33" s="3">
        <v>380</v>
      </c>
      <c r="I33" s="3">
        <v>12.7</v>
      </c>
      <c r="J33" s="3">
        <v>360</v>
      </c>
      <c r="K33" s="3">
        <v>12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 t="s">
        <v>62</v>
      </c>
      <c r="W33" s="3">
        <v>30</v>
      </c>
      <c r="X33" s="3">
        <v>380</v>
      </c>
      <c r="Y33" s="3">
        <v>12.7</v>
      </c>
      <c r="Z33" s="3">
        <v>360</v>
      </c>
      <c r="AA33" s="3">
        <v>12</v>
      </c>
      <c r="AB33" s="3"/>
      <c r="AC33" s="3"/>
      <c r="AD33" s="3"/>
      <c r="AE33" s="3"/>
      <c r="AF33" s="3"/>
      <c r="AG33" s="3"/>
      <c r="AH33" s="3" t="s">
        <v>62</v>
      </c>
      <c r="AI33" s="3">
        <v>44</v>
      </c>
      <c r="AJ33" s="3"/>
      <c r="AK33" s="3"/>
      <c r="AL33" s="3"/>
      <c r="AM33" s="3"/>
      <c r="AN33" s="3"/>
      <c r="AO33" s="3"/>
      <c r="AP33" s="3"/>
      <c r="AQ33" s="3">
        <v>44</v>
      </c>
      <c r="AR33" s="3">
        <v>44</v>
      </c>
      <c r="AS33" s="3">
        <v>1200</v>
      </c>
      <c r="AT33" s="3">
        <v>27.3</v>
      </c>
      <c r="AU33" s="3"/>
      <c r="AV33" s="3"/>
      <c r="AW33" s="3"/>
      <c r="AX33" s="3"/>
      <c r="AY33" s="3"/>
      <c r="AZ33" s="3"/>
      <c r="BA33" s="3">
        <v>74</v>
      </c>
    </row>
    <row r="34" spans="1:53">
      <c r="A34" s="3" t="s">
        <v>63</v>
      </c>
      <c r="B34" s="3">
        <v>170</v>
      </c>
      <c r="C34" s="3">
        <v>4050</v>
      </c>
      <c r="D34" s="3">
        <v>23.8</v>
      </c>
      <c r="E34" s="3">
        <v>3645</v>
      </c>
      <c r="F34" s="3">
        <v>21.4</v>
      </c>
      <c r="G34" s="3">
        <v>30</v>
      </c>
      <c r="H34" s="3">
        <v>900</v>
      </c>
      <c r="I34" s="3">
        <v>30</v>
      </c>
      <c r="J34" s="3">
        <v>810</v>
      </c>
      <c r="K34" s="3">
        <v>27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 t="s">
        <v>63</v>
      </c>
      <c r="W34" s="3">
        <v>200</v>
      </c>
      <c r="X34" s="3">
        <v>4950</v>
      </c>
      <c r="Y34" s="3">
        <v>24.8</v>
      </c>
      <c r="Z34" s="3">
        <v>4455</v>
      </c>
      <c r="AA34" s="3">
        <v>22.3</v>
      </c>
      <c r="AB34" s="3"/>
      <c r="AC34" s="3"/>
      <c r="AD34" s="3"/>
      <c r="AE34" s="3"/>
      <c r="AF34" s="3"/>
      <c r="AG34" s="3"/>
      <c r="AH34" s="3" t="s">
        <v>63</v>
      </c>
      <c r="AI34" s="3">
        <v>90</v>
      </c>
      <c r="AJ34" s="3"/>
      <c r="AK34" s="3"/>
      <c r="AL34" s="3"/>
      <c r="AM34" s="3"/>
      <c r="AN34" s="3"/>
      <c r="AO34" s="3"/>
      <c r="AP34" s="3"/>
      <c r="AQ34" s="3">
        <v>90</v>
      </c>
      <c r="AR34" s="3"/>
      <c r="AS34" s="3"/>
      <c r="AT34" s="3"/>
      <c r="AU34" s="3">
        <v>90</v>
      </c>
      <c r="AV34" s="3">
        <v>22.5</v>
      </c>
      <c r="AW34" s="3">
        <v>0.25</v>
      </c>
      <c r="AX34" s="3"/>
      <c r="AY34" s="3"/>
      <c r="AZ34" s="3"/>
      <c r="BA34" s="3">
        <v>290</v>
      </c>
    </row>
    <row r="35" spans="1:53">
      <c r="A35" s="3" t="s">
        <v>64</v>
      </c>
      <c r="B35" s="3">
        <v>14</v>
      </c>
      <c r="C35" s="3">
        <v>140</v>
      </c>
      <c r="D35" s="3">
        <v>10</v>
      </c>
      <c r="E35" s="3">
        <v>140</v>
      </c>
      <c r="F35" s="3">
        <v>10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 t="s">
        <v>64</v>
      </c>
      <c r="W35" s="3">
        <v>14</v>
      </c>
      <c r="X35" s="3">
        <v>140</v>
      </c>
      <c r="Y35" s="3">
        <v>10</v>
      </c>
      <c r="Z35" s="3">
        <v>140</v>
      </c>
      <c r="AA35" s="3">
        <v>10</v>
      </c>
      <c r="AB35" s="3"/>
      <c r="AC35" s="3"/>
      <c r="AD35" s="3"/>
      <c r="AE35" s="3"/>
      <c r="AF35" s="3"/>
      <c r="AG35" s="3"/>
      <c r="AH35" s="3" t="s">
        <v>64</v>
      </c>
      <c r="AI35" s="3">
        <v>10</v>
      </c>
      <c r="AJ35" s="3"/>
      <c r="AK35" s="3"/>
      <c r="AL35" s="3"/>
      <c r="AM35" s="3"/>
      <c r="AN35" s="3"/>
      <c r="AO35" s="3"/>
      <c r="AP35" s="3"/>
      <c r="AQ35" s="3">
        <v>10</v>
      </c>
      <c r="AR35" s="3">
        <v>10</v>
      </c>
      <c r="AS35" s="3">
        <v>700</v>
      </c>
      <c r="AT35" s="3">
        <v>70</v>
      </c>
      <c r="AU35" s="3"/>
      <c r="AV35" s="3"/>
      <c r="AW35" s="3"/>
      <c r="AX35" s="3"/>
      <c r="AY35" s="3"/>
      <c r="AZ35" s="3"/>
      <c r="BA35" s="3">
        <v>24</v>
      </c>
    </row>
    <row r="36" spans="1:53">
      <c r="A36" s="3" t="s">
        <v>65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 t="s">
        <v>65</v>
      </c>
      <c r="W36" s="3"/>
      <c r="X36" s="3"/>
      <c r="Y36" s="3"/>
      <c r="Z36" s="3"/>
      <c r="AA36" s="3"/>
      <c r="AB36" s="3"/>
      <c r="AC36" s="3"/>
      <c r="AD36" s="3"/>
      <c r="AE36" s="3">
        <v>3</v>
      </c>
      <c r="AF36" s="3">
        <v>400</v>
      </c>
      <c r="AG36" s="3">
        <v>133.4</v>
      </c>
      <c r="AH36" s="3" t="s">
        <v>65</v>
      </c>
      <c r="AI36" s="3"/>
      <c r="AJ36" s="3"/>
      <c r="AK36" s="3"/>
      <c r="AL36" s="3"/>
      <c r="AM36" s="3"/>
      <c r="AN36" s="3"/>
      <c r="AO36" s="3"/>
      <c r="AP36" s="3"/>
      <c r="AQ36" s="3">
        <v>3</v>
      </c>
      <c r="AR36" s="3">
        <v>3</v>
      </c>
      <c r="AS36" s="3">
        <v>100</v>
      </c>
      <c r="AT36" s="3">
        <v>30</v>
      </c>
      <c r="AU36" s="3"/>
      <c r="AV36" s="3"/>
      <c r="AW36" s="3"/>
      <c r="AX36" s="3"/>
      <c r="AY36" s="3"/>
      <c r="AZ36" s="3"/>
      <c r="BA36" s="3">
        <v>6</v>
      </c>
    </row>
    <row r="37" spans="1:53">
      <c r="A37" s="3" t="s">
        <v>66</v>
      </c>
      <c r="B37" s="3">
        <v>4.7</v>
      </c>
      <c r="C37" s="3">
        <v>39</v>
      </c>
      <c r="D37" s="3">
        <v>8.3000000000000007</v>
      </c>
      <c r="E37" s="3">
        <v>37.6</v>
      </c>
      <c r="F37" s="3">
        <v>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 t="s">
        <v>66</v>
      </c>
      <c r="W37" s="3">
        <v>4.7</v>
      </c>
      <c r="X37" s="3">
        <v>39</v>
      </c>
      <c r="Y37" s="3">
        <v>8.3000000000000007</v>
      </c>
      <c r="Z37" s="3">
        <v>37.6</v>
      </c>
      <c r="AA37" s="3">
        <v>8</v>
      </c>
      <c r="AB37" s="3"/>
      <c r="AC37" s="3"/>
      <c r="AD37" s="3"/>
      <c r="AE37" s="3"/>
      <c r="AF37" s="3"/>
      <c r="AG37" s="3"/>
      <c r="AH37" s="3" t="s">
        <v>66</v>
      </c>
      <c r="AI37" s="3">
        <v>4.7</v>
      </c>
      <c r="AJ37" s="3"/>
      <c r="AK37" s="3"/>
      <c r="AL37" s="3"/>
      <c r="AM37" s="3"/>
      <c r="AN37" s="3"/>
      <c r="AO37" s="3"/>
      <c r="AP37" s="3"/>
      <c r="AQ37" s="3">
        <v>4.7</v>
      </c>
      <c r="AR37" s="3">
        <v>4.7</v>
      </c>
      <c r="AS37" s="3">
        <v>200</v>
      </c>
      <c r="AT37" s="3">
        <v>42.6</v>
      </c>
      <c r="AU37" s="3"/>
      <c r="AV37" s="3"/>
      <c r="AW37" s="3"/>
      <c r="AX37" s="3"/>
      <c r="AY37" s="3"/>
      <c r="AZ37" s="3"/>
      <c r="BA37" s="3">
        <v>9.4</v>
      </c>
    </row>
    <row r="38" spans="1:53">
      <c r="A38" s="3" t="s">
        <v>67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 t="s">
        <v>67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 t="s">
        <v>67</v>
      </c>
      <c r="AI38" s="3">
        <v>4</v>
      </c>
      <c r="AJ38" s="3"/>
      <c r="AK38" s="3"/>
      <c r="AL38" s="3"/>
      <c r="AM38" s="3">
        <v>4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>
        <v>4</v>
      </c>
    </row>
    <row r="39" spans="1:53">
      <c r="A39" s="3" t="s">
        <v>68</v>
      </c>
      <c r="B39" s="3">
        <v>9</v>
      </c>
      <c r="C39" s="3">
        <v>147.5</v>
      </c>
      <c r="D39" s="3">
        <v>16.399999999999999</v>
      </c>
      <c r="E39" s="3">
        <v>134.1</v>
      </c>
      <c r="F39" s="3">
        <v>14.9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 t="s">
        <v>68</v>
      </c>
      <c r="W39" s="3">
        <v>9</v>
      </c>
      <c r="X39" s="3">
        <v>147.5</v>
      </c>
      <c r="Y39" s="3">
        <v>16.399999999999999</v>
      </c>
      <c r="Z39" s="3">
        <v>134.1</v>
      </c>
      <c r="AA39" s="3">
        <v>14.9</v>
      </c>
      <c r="AB39" s="3"/>
      <c r="AC39" s="3"/>
      <c r="AD39" s="3"/>
      <c r="AE39" s="3"/>
      <c r="AF39" s="3"/>
      <c r="AG39" s="3"/>
      <c r="AH39" s="3" t="s">
        <v>68</v>
      </c>
      <c r="AI39" s="3">
        <v>10</v>
      </c>
      <c r="AJ39" s="3"/>
      <c r="AK39" s="3"/>
      <c r="AL39" s="3"/>
      <c r="AM39" s="3"/>
      <c r="AN39" s="3"/>
      <c r="AO39" s="3"/>
      <c r="AP39" s="3"/>
      <c r="AQ39" s="3">
        <v>10</v>
      </c>
      <c r="AR39" s="3">
        <v>10</v>
      </c>
      <c r="AS39" s="3">
        <v>120</v>
      </c>
      <c r="AT39" s="3">
        <v>12</v>
      </c>
      <c r="AU39" s="3"/>
      <c r="AV39" s="3"/>
      <c r="AW39" s="3"/>
      <c r="AX39" s="3"/>
      <c r="AY39" s="3"/>
      <c r="AZ39" s="3"/>
      <c r="BA39" s="3">
        <v>19</v>
      </c>
    </row>
    <row r="40" spans="1:53">
      <c r="A40" s="3" t="s">
        <v>69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 t="s">
        <v>69</v>
      </c>
      <c r="W40" s="3"/>
      <c r="X40" s="3"/>
      <c r="Y40" s="3"/>
      <c r="Z40" s="3"/>
      <c r="AA40" s="3"/>
      <c r="AB40" s="3"/>
      <c r="AC40" s="3"/>
      <c r="AD40" s="3"/>
      <c r="AE40" s="3">
        <v>2</v>
      </c>
      <c r="AF40" s="3">
        <v>360</v>
      </c>
      <c r="AG40" s="3">
        <v>180</v>
      </c>
      <c r="AH40" s="3" t="s">
        <v>69</v>
      </c>
      <c r="AI40" s="3">
        <v>26</v>
      </c>
      <c r="AJ40" s="3"/>
      <c r="AK40" s="3"/>
      <c r="AL40" s="3"/>
      <c r="AM40" s="3"/>
      <c r="AN40" s="3"/>
      <c r="AO40" s="3"/>
      <c r="AP40" s="3"/>
      <c r="AQ40" s="3">
        <v>26</v>
      </c>
      <c r="AR40" s="3">
        <v>26</v>
      </c>
      <c r="AS40" s="3">
        <v>468</v>
      </c>
      <c r="AT40" s="3">
        <v>18</v>
      </c>
      <c r="AU40" s="3"/>
      <c r="AV40" s="3"/>
      <c r="AW40" s="3"/>
      <c r="AX40" s="3"/>
      <c r="AY40" s="3"/>
      <c r="AZ40" s="3"/>
      <c r="BA40" s="3">
        <v>28</v>
      </c>
    </row>
    <row r="41" spans="1:53">
      <c r="A41" s="3" t="s">
        <v>70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 t="s">
        <v>70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 t="s">
        <v>70</v>
      </c>
      <c r="AI41" s="3">
        <v>24</v>
      </c>
      <c r="AJ41" s="3"/>
      <c r="AK41" s="3"/>
      <c r="AL41" s="3"/>
      <c r="AM41" s="3"/>
      <c r="AN41" s="3"/>
      <c r="AO41" s="3"/>
      <c r="AP41" s="3"/>
      <c r="AQ41" s="3">
        <v>24</v>
      </c>
      <c r="AR41" s="3">
        <v>24</v>
      </c>
      <c r="AS41" s="3">
        <v>576</v>
      </c>
      <c r="AT41" s="3">
        <v>24</v>
      </c>
      <c r="AU41" s="3"/>
      <c r="AV41" s="3"/>
      <c r="AW41" s="3"/>
      <c r="AX41" s="3"/>
      <c r="AY41" s="3"/>
      <c r="AZ41" s="3"/>
      <c r="BA41" s="3">
        <v>24</v>
      </c>
    </row>
    <row r="42" spans="1:53">
      <c r="A42" s="3" t="s">
        <v>71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 t="s">
        <v>71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 t="s">
        <v>71</v>
      </c>
      <c r="AI42" s="3">
        <v>45</v>
      </c>
      <c r="AJ42" s="3"/>
      <c r="AK42" s="3"/>
      <c r="AL42" s="3"/>
      <c r="AM42" s="3"/>
      <c r="AN42" s="3"/>
      <c r="AO42" s="3"/>
      <c r="AP42" s="3"/>
      <c r="AQ42" s="3">
        <v>45</v>
      </c>
      <c r="AR42" s="3">
        <v>45</v>
      </c>
      <c r="AS42" s="3">
        <v>1170</v>
      </c>
      <c r="AT42" s="3">
        <v>26</v>
      </c>
      <c r="AU42" s="3"/>
      <c r="AV42" s="3"/>
      <c r="AW42" s="3"/>
      <c r="AX42" s="3"/>
      <c r="AY42" s="3"/>
      <c r="AZ42" s="3"/>
      <c r="BA42" s="3">
        <v>45</v>
      </c>
    </row>
    <row r="43" spans="1:53">
      <c r="A43" s="3" t="s">
        <v>72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 t="s">
        <v>72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 t="s">
        <v>72</v>
      </c>
      <c r="AI43" s="3">
        <v>38</v>
      </c>
      <c r="AJ43" s="3"/>
      <c r="AK43" s="3"/>
      <c r="AL43" s="3"/>
      <c r="AM43" s="3"/>
      <c r="AN43" s="3"/>
      <c r="AO43" s="3"/>
      <c r="AP43" s="3"/>
      <c r="AQ43" s="3">
        <v>38</v>
      </c>
      <c r="AR43" s="3">
        <v>38</v>
      </c>
      <c r="AS43" s="3">
        <v>813.2</v>
      </c>
      <c r="AT43" s="3">
        <v>21.4</v>
      </c>
      <c r="AU43" s="3"/>
      <c r="AV43" s="3"/>
      <c r="AW43" s="3"/>
      <c r="AX43" s="3"/>
      <c r="AY43" s="3"/>
      <c r="AZ43" s="3"/>
      <c r="BA43" s="3">
        <v>38</v>
      </c>
    </row>
    <row r="44" spans="1:53">
      <c r="A44" s="3" t="s">
        <v>73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 t="s">
        <v>73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 t="s">
        <v>73</v>
      </c>
      <c r="AI44" s="3">
        <v>10</v>
      </c>
      <c r="AJ44" s="3"/>
      <c r="AK44" s="3"/>
      <c r="AL44" s="3"/>
      <c r="AM44" s="3"/>
      <c r="AN44" s="3"/>
      <c r="AO44" s="3"/>
      <c r="AP44" s="3"/>
      <c r="AQ44" s="3">
        <v>10</v>
      </c>
      <c r="AR44" s="3">
        <v>10</v>
      </c>
      <c r="AS44" s="3">
        <v>120</v>
      </c>
      <c r="AT44" s="3">
        <v>12</v>
      </c>
      <c r="AU44" s="3"/>
      <c r="AV44" s="3"/>
      <c r="AW44" s="3"/>
      <c r="AX44" s="3"/>
      <c r="AY44" s="3"/>
      <c r="AZ44" s="3"/>
      <c r="BA44" s="3">
        <v>10</v>
      </c>
    </row>
    <row r="45" spans="1:53">
      <c r="A45" s="3" t="s">
        <v>74</v>
      </c>
      <c r="B45" s="3">
        <v>80</v>
      </c>
      <c r="C45" s="3">
        <v>1624</v>
      </c>
      <c r="D45" s="3">
        <v>20.3</v>
      </c>
      <c r="E45" s="3">
        <v>1544</v>
      </c>
      <c r="F45" s="3">
        <v>19.3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 t="s">
        <v>74</v>
      </c>
      <c r="W45" s="3">
        <v>80</v>
      </c>
      <c r="X45" s="3">
        <v>1624</v>
      </c>
      <c r="Y45" s="3">
        <v>20.3</v>
      </c>
      <c r="Z45" s="3">
        <v>1544</v>
      </c>
      <c r="AA45" s="3">
        <v>19.3</v>
      </c>
      <c r="AB45" s="3"/>
      <c r="AC45" s="3"/>
      <c r="AD45" s="3"/>
      <c r="AE45" s="3"/>
      <c r="AF45" s="3"/>
      <c r="AG45" s="3"/>
      <c r="AH45" s="3" t="s">
        <v>74</v>
      </c>
      <c r="AI45" s="3">
        <v>15</v>
      </c>
      <c r="AJ45" s="3"/>
      <c r="AK45" s="3"/>
      <c r="AL45" s="3"/>
      <c r="AM45" s="3"/>
      <c r="AN45" s="3"/>
      <c r="AO45" s="3"/>
      <c r="AP45" s="3"/>
      <c r="AQ45" s="3">
        <v>15</v>
      </c>
      <c r="AR45" s="3">
        <v>15</v>
      </c>
      <c r="AS45" s="3">
        <v>405</v>
      </c>
      <c r="AT45" s="3">
        <v>27</v>
      </c>
      <c r="AU45" s="3"/>
      <c r="AV45" s="3"/>
      <c r="AW45" s="3"/>
      <c r="AX45" s="3"/>
      <c r="AY45" s="3"/>
      <c r="AZ45" s="3"/>
      <c r="BA45" s="3">
        <v>95</v>
      </c>
    </row>
    <row r="46" spans="1:53">
      <c r="A46" s="3" t="s">
        <v>75</v>
      </c>
      <c r="B46" s="3">
        <v>13</v>
      </c>
      <c r="C46" s="3">
        <v>140</v>
      </c>
      <c r="D46" s="3">
        <v>10.8</v>
      </c>
      <c r="E46" s="3">
        <v>130</v>
      </c>
      <c r="F46" s="3">
        <v>10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 t="s">
        <v>75</v>
      </c>
      <c r="W46" s="3">
        <v>13</v>
      </c>
      <c r="X46" s="3">
        <v>140</v>
      </c>
      <c r="Y46" s="3">
        <v>10.8</v>
      </c>
      <c r="Z46" s="3">
        <v>130</v>
      </c>
      <c r="AA46" s="3">
        <v>10</v>
      </c>
      <c r="AB46" s="3"/>
      <c r="AC46" s="3"/>
      <c r="AD46" s="3"/>
      <c r="AE46" s="3"/>
      <c r="AF46" s="3"/>
      <c r="AG46" s="3"/>
      <c r="AH46" s="3" t="s">
        <v>75</v>
      </c>
      <c r="AI46" s="3">
        <v>45</v>
      </c>
      <c r="AJ46" s="3"/>
      <c r="AK46" s="3"/>
      <c r="AL46" s="3"/>
      <c r="AM46" s="3"/>
      <c r="AN46" s="3"/>
      <c r="AO46" s="3"/>
      <c r="AP46" s="3"/>
      <c r="AQ46" s="3">
        <v>45</v>
      </c>
      <c r="AR46" s="3">
        <v>45</v>
      </c>
      <c r="AS46" s="3">
        <v>675</v>
      </c>
      <c r="AT46" s="3">
        <v>15</v>
      </c>
      <c r="AU46" s="3"/>
      <c r="AV46" s="3"/>
      <c r="AW46" s="3"/>
      <c r="AX46" s="3"/>
      <c r="AY46" s="3"/>
      <c r="AZ46" s="3"/>
      <c r="BA46" s="3">
        <v>58</v>
      </c>
    </row>
    <row r="47" spans="1:53">
      <c r="A47" s="2" t="s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 t="s">
        <v>39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>
      <c r="A48" s="2" t="s">
        <v>40</v>
      </c>
      <c r="B48" s="2">
        <f>SUM(B5:B47)</f>
        <v>1946.7</v>
      </c>
      <c r="C48" s="2">
        <f>SUM(C5:C47)</f>
        <v>35586.5</v>
      </c>
      <c r="D48" s="2">
        <v>18.3</v>
      </c>
      <c r="E48" s="2">
        <f>SUM(E5:E47)</f>
        <v>31596.699999999997</v>
      </c>
      <c r="F48" s="2">
        <v>16.2</v>
      </c>
      <c r="G48" s="2">
        <f>SUM(G5:G47)</f>
        <v>965</v>
      </c>
      <c r="H48" s="2">
        <f>SUM(H5:H47)</f>
        <v>19134</v>
      </c>
      <c r="I48" s="2">
        <v>19.8</v>
      </c>
      <c r="J48" s="2">
        <f>SUM(J5:J47)</f>
        <v>17241</v>
      </c>
      <c r="K48" s="2">
        <v>17.899999999999999</v>
      </c>
      <c r="L48" s="2">
        <f>SUM(L5:L47)</f>
        <v>887</v>
      </c>
      <c r="M48" s="2">
        <f>SUM(M5:M47)</f>
        <v>13084.1</v>
      </c>
      <c r="N48" s="2">
        <v>14.8</v>
      </c>
      <c r="O48" s="2">
        <f>SUM(O5:O47)</f>
        <v>12012</v>
      </c>
      <c r="P48" s="2">
        <v>13.5</v>
      </c>
      <c r="Q48" s="2">
        <v>150</v>
      </c>
      <c r="R48" s="2"/>
      <c r="S48" s="2"/>
      <c r="T48" s="2"/>
      <c r="U48" s="2"/>
      <c r="V48" s="2"/>
      <c r="W48" s="2">
        <f>SUM(W5:W47)</f>
        <v>3798.7</v>
      </c>
      <c r="X48" s="2">
        <f>SUM(X5:X47)</f>
        <v>67805.600000000006</v>
      </c>
      <c r="Y48" s="2">
        <v>17.8</v>
      </c>
      <c r="Z48" s="2">
        <f>SUM(Z5:Z47)</f>
        <v>60849.7</v>
      </c>
      <c r="AA48" s="2">
        <v>16.100000000000001</v>
      </c>
      <c r="AB48" s="2">
        <v>1</v>
      </c>
      <c r="AC48" s="2">
        <v>30</v>
      </c>
      <c r="AD48" s="2">
        <v>30</v>
      </c>
      <c r="AE48" s="2">
        <f>SUM(AE5:AE47)</f>
        <v>247.5</v>
      </c>
      <c r="AF48" s="2">
        <f>SUM(AF5:AF47)</f>
        <v>68222.2</v>
      </c>
      <c r="AG48" s="2">
        <v>275.60000000000002</v>
      </c>
      <c r="AH48" s="2" t="s">
        <v>40</v>
      </c>
      <c r="AI48" s="2">
        <f>SUM(AI5:AI47)</f>
        <v>5545.7</v>
      </c>
      <c r="AJ48" s="2">
        <v>1</v>
      </c>
      <c r="AK48" s="2">
        <v>280</v>
      </c>
      <c r="AL48" s="2">
        <v>280</v>
      </c>
      <c r="AM48" s="2">
        <v>739</v>
      </c>
      <c r="AN48" s="2">
        <f>SUM(AN5:AN47)</f>
        <v>730</v>
      </c>
      <c r="AO48" s="2">
        <f>SUM(AO5:AO47)</f>
        <v>72200</v>
      </c>
      <c r="AP48" s="2">
        <v>98.9</v>
      </c>
      <c r="AQ48" s="2">
        <f>SUM(AQ5:AQ47)</f>
        <v>4878.7</v>
      </c>
      <c r="AR48" s="2">
        <f>SUM(AR5:AR47)</f>
        <v>3660.7</v>
      </c>
      <c r="AS48" s="2">
        <f>SUM(AS5:AS47)</f>
        <v>64658.6</v>
      </c>
      <c r="AT48" s="2">
        <v>17.600000000000001</v>
      </c>
      <c r="AU48" s="2">
        <f>SUM(AU5:AU47)</f>
        <v>233</v>
      </c>
      <c r="AV48" s="2">
        <f>SUM(AV5:AV47)</f>
        <v>70.5</v>
      </c>
      <c r="AW48" s="2">
        <v>0.3</v>
      </c>
      <c r="AX48" s="2">
        <f>SUM(AX5:AX47)</f>
        <v>985</v>
      </c>
      <c r="AY48" s="2">
        <f>SUM(AY5:AY47)</f>
        <v>88890</v>
      </c>
      <c r="AZ48" s="2">
        <v>90.2</v>
      </c>
      <c r="BA48" s="2">
        <f>SUM(BA5:BA47)</f>
        <v>9950.9</v>
      </c>
    </row>
  </sheetData>
  <mergeCells count="56">
    <mergeCell ref="BA3:BA4"/>
    <mergeCell ref="O3:O4"/>
    <mergeCell ref="P3:P4"/>
    <mergeCell ref="Q3:Q4"/>
    <mergeCell ref="R3:R4"/>
    <mergeCell ref="S3:S4"/>
    <mergeCell ref="T3:T4"/>
    <mergeCell ref="AQ3:AQ4"/>
    <mergeCell ref="AR3:AT3"/>
    <mergeCell ref="AX3:AZ3"/>
    <mergeCell ref="AB3:AB4"/>
    <mergeCell ref="AC3:AC4"/>
    <mergeCell ref="AD3:AD4"/>
    <mergeCell ref="AU3:AW3"/>
    <mergeCell ref="AJ3:AJ4"/>
    <mergeCell ref="AK3:AK4"/>
    <mergeCell ref="AQ2:AZ2"/>
    <mergeCell ref="B3:B4"/>
    <mergeCell ref="C3:C4"/>
    <mergeCell ref="D3:D4"/>
    <mergeCell ref="E3:E4"/>
    <mergeCell ref="F3:F4"/>
    <mergeCell ref="G3:G4"/>
    <mergeCell ref="H3:H4"/>
    <mergeCell ref="Z3:Z4"/>
    <mergeCell ref="AA3:AA4"/>
    <mergeCell ref="AE3:AE4"/>
    <mergeCell ref="AF3:AF4"/>
    <mergeCell ref="AN3:AP3"/>
    <mergeCell ref="I3:I4"/>
    <mergeCell ref="AE2:AG2"/>
    <mergeCell ref="AI2:AI4"/>
    <mergeCell ref="A3:A4"/>
    <mergeCell ref="AM3:AM4"/>
    <mergeCell ref="AG3:AG4"/>
    <mergeCell ref="W3:W4"/>
    <mergeCell ref="X3:X4"/>
    <mergeCell ref="Y3:Y4"/>
    <mergeCell ref="N3:N4"/>
    <mergeCell ref="J3:J4"/>
    <mergeCell ref="K3:K4"/>
    <mergeCell ref="L3:L4"/>
    <mergeCell ref="M3:M4"/>
    <mergeCell ref="V3:V4"/>
    <mergeCell ref="U3:U4"/>
    <mergeCell ref="AL3:AL4"/>
    <mergeCell ref="AH3:AH4"/>
    <mergeCell ref="A1:O1"/>
    <mergeCell ref="B2:F2"/>
    <mergeCell ref="G2:K2"/>
    <mergeCell ref="L2:P2"/>
    <mergeCell ref="AM2:AP2"/>
    <mergeCell ref="W2:AA2"/>
    <mergeCell ref="Q2:U2"/>
    <mergeCell ref="AB2:AD2"/>
    <mergeCell ref="AJ2:AL2"/>
  </mergeCells>
  <pageMargins left="3.937007874015748E-2" right="3.937007874015748E-2" top="0.15748031496062992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Гульназ</cp:lastModifiedBy>
  <cp:lastPrinted>2014-11-10T03:28:21Z</cp:lastPrinted>
  <dcterms:created xsi:type="dcterms:W3CDTF">2012-10-24T08:58:47Z</dcterms:created>
  <dcterms:modified xsi:type="dcterms:W3CDTF">2014-11-10T03:33:45Z</dcterms:modified>
</cp:coreProperties>
</file>