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3" i="1"/>
  <c r="AA23"/>
  <c r="Z23"/>
  <c r="U23"/>
  <c r="T23"/>
  <c r="O23"/>
  <c r="N23"/>
  <c r="I23"/>
  <c r="H23"/>
  <c r="D23"/>
  <c r="Y23"/>
  <c r="X23"/>
  <c r="W23"/>
  <c r="V23"/>
  <c r="R23"/>
  <c r="Q23"/>
  <c r="P23"/>
  <c r="M23"/>
  <c r="L23"/>
  <c r="K23"/>
  <c r="J23"/>
  <c r="G23"/>
  <c r="F23"/>
  <c r="E23"/>
</calcChain>
</file>

<file path=xl/sharedStrings.xml><?xml version="1.0" encoding="utf-8"?>
<sst xmlns="http://schemas.openxmlformats.org/spreadsheetml/2006/main" count="31" uniqueCount="31">
  <si>
    <t>№</t>
  </si>
  <si>
    <t>Наименование</t>
  </si>
  <si>
    <t>Поголовье КРС, гол.</t>
  </si>
  <si>
    <t>в т.ч. коров, гол.</t>
  </si>
  <si>
    <t>пр-во молока, ц.</t>
  </si>
  <si>
    <t>реализ. молока, ц.</t>
  </si>
  <si>
    <t>п/п</t>
  </si>
  <si>
    <t>хозяйств</t>
  </si>
  <si>
    <t>ООО"Ленина"</t>
  </si>
  <si>
    <t>СПК"Заря"</t>
  </si>
  <si>
    <t>ООО"Надежда"</t>
  </si>
  <si>
    <t>ООО"Триумф"</t>
  </si>
  <si>
    <t>ООО"М.Джалиля"</t>
  </si>
  <si>
    <t>ООО"К.Маркса"</t>
  </si>
  <si>
    <t>ООО"Колос"</t>
  </si>
  <si>
    <t>ООО"Мир"</t>
  </si>
  <si>
    <t>СПК"Н.Жизнь"</t>
  </si>
  <si>
    <t>ООО"Калиновка"</t>
  </si>
  <si>
    <t>ООО"Крона-Агро"</t>
  </si>
  <si>
    <t>ООО "Искирь"</t>
  </si>
  <si>
    <t>КФХ "Балтаева С.Т."</t>
  </si>
  <si>
    <t>Всего</t>
  </si>
  <si>
    <t>КФХ "Алдаров Ш.С."</t>
  </si>
  <si>
    <t>ООО "Чулпан"</t>
  </si>
  <si>
    <t>КФХ "Сагитов А.М."</t>
  </si>
  <si>
    <t>предприятия зарезавшие скот</t>
  </si>
  <si>
    <t>убрали молочный скот</t>
  </si>
  <si>
    <t>вновь образ. предприятия</t>
  </si>
  <si>
    <t xml:space="preserve">Анализ по производству молока 2009 - 2014 г.г. </t>
  </si>
  <si>
    <t>КФХ "Тимганов А.М."</t>
  </si>
  <si>
    <t>КФХ "Арсланов Р.А."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</si>
</sst>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0" borderId="0" xfId="0" applyFont="1" applyBorder="1"/>
    <xf numFmtId="0" fontId="1" fillId="0" borderId="0" xfId="0" applyFont="1"/>
    <xf numFmtId="0" fontId="2" fillId="0" borderId="6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workbookViewId="0">
      <selection activeCell="Z15" sqref="Z15"/>
    </sheetView>
  </sheetViews>
  <sheetFormatPr defaultRowHeight="15"/>
  <cols>
    <col min="1" max="1" width="4.28515625" customWidth="1"/>
    <col min="2" max="2" width="4.140625" customWidth="1"/>
    <col min="3" max="3" width="21.42578125" customWidth="1"/>
    <col min="4" max="4" width="6.140625" customWidth="1"/>
    <col min="5" max="5" width="6.28515625" customWidth="1"/>
    <col min="6" max="6" width="5.5703125" customWidth="1"/>
    <col min="7" max="7" width="5.85546875" customWidth="1"/>
    <col min="8" max="8" width="5.7109375" customWidth="1"/>
    <col min="9" max="9" width="5.5703125" customWidth="1"/>
    <col min="10" max="10" width="5.140625" customWidth="1"/>
    <col min="11" max="11" width="5.7109375" customWidth="1"/>
    <col min="12" max="12" width="6" customWidth="1"/>
    <col min="13" max="13" width="5.5703125" customWidth="1"/>
    <col min="14" max="14" width="5.140625" customWidth="1"/>
    <col min="15" max="15" width="5.5703125" customWidth="1"/>
    <col min="16" max="17" width="6.28515625" customWidth="1"/>
    <col min="18" max="18" width="6.42578125" customWidth="1"/>
    <col min="19" max="20" width="5.85546875" customWidth="1"/>
    <col min="21" max="21" width="5.7109375" customWidth="1"/>
    <col min="22" max="22" width="6.140625" customWidth="1"/>
    <col min="23" max="23" width="6.42578125" customWidth="1"/>
    <col min="24" max="24" width="6.28515625" customWidth="1"/>
    <col min="25" max="25" width="5.7109375" customWidth="1"/>
    <col min="26" max="26" width="6.140625" customWidth="1"/>
    <col min="27" max="27" width="6" customWidth="1"/>
  </cols>
  <sheetData>
    <row r="1" spans="1:28" ht="18.75">
      <c r="D1" s="9" t="s">
        <v>28</v>
      </c>
      <c r="E1" s="9"/>
      <c r="F1" s="9"/>
      <c r="G1" s="9"/>
      <c r="H1" s="9"/>
      <c r="I1" s="9"/>
      <c r="J1" s="9"/>
      <c r="K1" s="9"/>
      <c r="L1" s="9"/>
      <c r="M1" s="9"/>
    </row>
    <row r="2" spans="1:28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.75" customHeight="1">
      <c r="B3" s="1" t="s">
        <v>0</v>
      </c>
      <c r="C3" s="1" t="s">
        <v>1</v>
      </c>
      <c r="D3" s="13" t="s">
        <v>2</v>
      </c>
      <c r="E3" s="14"/>
      <c r="F3" s="14"/>
      <c r="G3" s="14"/>
      <c r="H3" s="14"/>
      <c r="I3" s="15"/>
      <c r="J3" s="13" t="s">
        <v>3</v>
      </c>
      <c r="K3" s="14"/>
      <c r="L3" s="14"/>
      <c r="M3" s="14"/>
      <c r="N3" s="14"/>
      <c r="O3" s="15"/>
      <c r="P3" s="13" t="s">
        <v>4</v>
      </c>
      <c r="Q3" s="14"/>
      <c r="R3" s="14"/>
      <c r="S3" s="14"/>
      <c r="T3" s="14"/>
      <c r="U3" s="15"/>
      <c r="V3" s="13" t="s">
        <v>5</v>
      </c>
      <c r="W3" s="14"/>
      <c r="X3" s="14"/>
      <c r="Y3" s="14"/>
      <c r="Z3" s="14"/>
      <c r="AA3" s="15"/>
      <c r="AB3" s="7"/>
    </row>
    <row r="4" spans="1:28">
      <c r="B4" s="2" t="s">
        <v>6</v>
      </c>
      <c r="C4" s="2" t="s">
        <v>7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2009</v>
      </c>
      <c r="K4" s="8">
        <v>2010</v>
      </c>
      <c r="L4" s="8">
        <v>2011</v>
      </c>
      <c r="M4" s="8">
        <v>2012</v>
      </c>
      <c r="N4" s="8">
        <v>2013</v>
      </c>
      <c r="O4" s="8">
        <v>2014</v>
      </c>
      <c r="P4" s="8">
        <v>2009</v>
      </c>
      <c r="Q4" s="8">
        <v>2010</v>
      </c>
      <c r="R4" s="8">
        <v>2011</v>
      </c>
      <c r="S4" s="8">
        <v>2012</v>
      </c>
      <c r="T4" s="8">
        <v>2013</v>
      </c>
      <c r="U4" s="8">
        <v>2014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7"/>
    </row>
    <row r="5" spans="1:28" ht="27.75" customHeight="1">
      <c r="A5" s="10" t="s">
        <v>25</v>
      </c>
      <c r="B5" s="2">
        <v>1</v>
      </c>
      <c r="C5" s="2" t="s">
        <v>8</v>
      </c>
      <c r="D5" s="4">
        <v>59</v>
      </c>
      <c r="E5" s="2">
        <v>50</v>
      </c>
      <c r="F5" s="2">
        <v>44</v>
      </c>
      <c r="G5" s="2">
        <v>46</v>
      </c>
      <c r="H5" s="2">
        <v>0</v>
      </c>
      <c r="I5" s="2">
        <v>0</v>
      </c>
      <c r="J5" s="4">
        <v>31</v>
      </c>
      <c r="K5" s="2">
        <v>29</v>
      </c>
      <c r="L5" s="2">
        <v>43</v>
      </c>
      <c r="M5" s="2">
        <v>42</v>
      </c>
      <c r="N5" s="2"/>
      <c r="O5" s="2"/>
      <c r="P5" s="4">
        <v>648</v>
      </c>
      <c r="Q5" s="2">
        <v>460</v>
      </c>
      <c r="R5" s="2">
        <v>575</v>
      </c>
      <c r="S5" s="2">
        <v>329</v>
      </c>
      <c r="T5" s="2"/>
      <c r="U5" s="2"/>
      <c r="V5" s="4">
        <v>350</v>
      </c>
      <c r="W5" s="2">
        <v>410</v>
      </c>
      <c r="X5" s="3">
        <v>487</v>
      </c>
      <c r="Y5" s="3">
        <v>208</v>
      </c>
      <c r="Z5" s="4"/>
      <c r="AA5" s="4"/>
      <c r="AB5" s="7"/>
    </row>
    <row r="6" spans="1:28" ht="21.75" customHeight="1">
      <c r="A6" s="11"/>
      <c r="B6" s="4">
        <v>2</v>
      </c>
      <c r="C6" s="4" t="s">
        <v>10</v>
      </c>
      <c r="D6" s="4">
        <v>191</v>
      </c>
      <c r="E6" s="4">
        <v>131</v>
      </c>
      <c r="F6" s="4">
        <v>110</v>
      </c>
      <c r="G6" s="4">
        <v>133</v>
      </c>
      <c r="H6" s="4">
        <v>0</v>
      </c>
      <c r="I6" s="4">
        <v>0</v>
      </c>
      <c r="J6" s="4">
        <v>100</v>
      </c>
      <c r="K6" s="4">
        <v>70</v>
      </c>
      <c r="L6" s="4">
        <v>80</v>
      </c>
      <c r="M6" s="4">
        <v>80</v>
      </c>
      <c r="N6" s="4"/>
      <c r="O6" s="4"/>
      <c r="P6" s="4">
        <v>1662</v>
      </c>
      <c r="Q6" s="4">
        <v>2036</v>
      </c>
      <c r="R6" s="4">
        <v>2128</v>
      </c>
      <c r="S6" s="4">
        <v>684</v>
      </c>
      <c r="T6" s="4"/>
      <c r="U6" s="4">
        <v>0</v>
      </c>
      <c r="V6" s="4">
        <v>1400</v>
      </c>
      <c r="W6" s="4">
        <v>1210</v>
      </c>
      <c r="X6" s="5">
        <v>1860</v>
      </c>
      <c r="Y6" s="5">
        <v>413</v>
      </c>
      <c r="Z6" s="4"/>
      <c r="AA6" s="4"/>
      <c r="AB6" s="7"/>
    </row>
    <row r="7" spans="1:28" ht="24.75" customHeight="1">
      <c r="A7" s="11"/>
      <c r="B7" s="4">
        <v>3</v>
      </c>
      <c r="C7" s="4" t="s">
        <v>12</v>
      </c>
      <c r="D7" s="4">
        <v>90</v>
      </c>
      <c r="E7" s="4"/>
      <c r="F7" s="4"/>
      <c r="G7" s="4"/>
      <c r="H7" s="4"/>
      <c r="I7" s="4"/>
      <c r="J7" s="4">
        <v>45</v>
      </c>
      <c r="K7" s="4"/>
      <c r="L7" s="4"/>
      <c r="M7" s="4"/>
      <c r="N7" s="4"/>
      <c r="O7" s="4"/>
      <c r="P7" s="4">
        <v>380</v>
      </c>
      <c r="Q7" s="4"/>
      <c r="R7" s="4"/>
      <c r="S7" s="4"/>
      <c r="T7" s="4"/>
      <c r="U7" s="4"/>
      <c r="V7" s="4">
        <v>240</v>
      </c>
      <c r="W7" s="4"/>
      <c r="X7" s="5"/>
      <c r="Y7" s="5"/>
      <c r="Z7" s="4"/>
      <c r="AA7" s="4"/>
      <c r="AB7" s="7"/>
    </row>
    <row r="8" spans="1:28" ht="26.25" customHeight="1">
      <c r="A8" s="11"/>
      <c r="B8" s="4">
        <v>4</v>
      </c>
      <c r="C8" s="4" t="s">
        <v>13</v>
      </c>
      <c r="D8" s="4">
        <v>187</v>
      </c>
      <c r="E8" s="4">
        <v>169</v>
      </c>
      <c r="F8" s="4">
        <v>150</v>
      </c>
      <c r="G8" s="4">
        <v>155</v>
      </c>
      <c r="H8" s="4">
        <v>0</v>
      </c>
      <c r="I8" s="4">
        <v>0</v>
      </c>
      <c r="J8" s="4">
        <v>80</v>
      </c>
      <c r="K8" s="4">
        <v>80</v>
      </c>
      <c r="L8" s="4">
        <v>100</v>
      </c>
      <c r="M8" s="4">
        <v>100</v>
      </c>
      <c r="N8" s="4"/>
      <c r="O8" s="4"/>
      <c r="P8" s="4">
        <v>3097</v>
      </c>
      <c r="Q8" s="4">
        <v>1928</v>
      </c>
      <c r="R8" s="4">
        <v>2369</v>
      </c>
      <c r="S8" s="4">
        <v>1401</v>
      </c>
      <c r="T8" s="4"/>
      <c r="U8" s="4"/>
      <c r="V8" s="4">
        <v>2550</v>
      </c>
      <c r="W8" s="4">
        <v>1620</v>
      </c>
      <c r="X8" s="5">
        <v>2014</v>
      </c>
      <c r="Y8" s="5">
        <v>1121</v>
      </c>
      <c r="Z8" s="4"/>
      <c r="AA8" s="4"/>
      <c r="AB8" s="7"/>
    </row>
    <row r="9" spans="1:28" ht="21" customHeight="1">
      <c r="A9" s="11"/>
      <c r="B9" s="4">
        <v>5</v>
      </c>
      <c r="C9" s="4" t="s">
        <v>23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4"/>
      <c r="AA9" s="4"/>
      <c r="AB9" s="7"/>
    </row>
    <row r="10" spans="1:28" ht="25.5" customHeight="1">
      <c r="A10" s="12"/>
      <c r="B10" s="4">
        <v>6</v>
      </c>
      <c r="C10" s="4" t="s">
        <v>14</v>
      </c>
      <c r="D10" s="4">
        <v>82</v>
      </c>
      <c r="E10" s="4"/>
      <c r="F10" s="4"/>
      <c r="G10" s="4"/>
      <c r="H10" s="4"/>
      <c r="I10" s="4"/>
      <c r="J10" s="4">
        <v>82</v>
      </c>
      <c r="K10" s="4"/>
      <c r="L10" s="4"/>
      <c r="M10" s="4"/>
      <c r="N10" s="4"/>
      <c r="O10" s="4"/>
      <c r="P10" s="4">
        <v>2739</v>
      </c>
      <c r="Q10" s="4"/>
      <c r="R10" s="4"/>
      <c r="S10" s="4"/>
      <c r="T10" s="4"/>
      <c r="U10" s="4"/>
      <c r="V10" s="4">
        <v>2460</v>
      </c>
      <c r="W10" s="4"/>
      <c r="X10" s="5"/>
      <c r="Y10" s="5"/>
      <c r="Z10" s="4"/>
      <c r="AA10" s="4"/>
      <c r="AB10" s="7"/>
    </row>
    <row r="11" spans="1:28" ht="26.25" customHeight="1">
      <c r="B11" s="4">
        <v>7</v>
      </c>
      <c r="C11" s="4" t="s">
        <v>9</v>
      </c>
      <c r="D11" s="4">
        <v>35</v>
      </c>
      <c r="E11" s="4">
        <v>40</v>
      </c>
      <c r="F11" s="4">
        <v>39</v>
      </c>
      <c r="G11" s="4">
        <v>51</v>
      </c>
      <c r="H11" s="4">
        <v>43</v>
      </c>
      <c r="I11" s="4">
        <v>70</v>
      </c>
      <c r="J11" s="4">
        <v>28</v>
      </c>
      <c r="K11" s="4">
        <v>28</v>
      </c>
      <c r="L11" s="4">
        <v>24</v>
      </c>
      <c r="M11" s="4">
        <v>25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7"/>
    </row>
    <row r="12" spans="1:28" ht="27.75" customHeight="1">
      <c r="A12" s="10" t="s">
        <v>26</v>
      </c>
      <c r="B12" s="4">
        <v>8</v>
      </c>
      <c r="C12" s="4" t="s">
        <v>15</v>
      </c>
      <c r="D12" s="4">
        <v>222</v>
      </c>
      <c r="E12" s="4">
        <v>224</v>
      </c>
      <c r="F12" s="4">
        <v>224</v>
      </c>
      <c r="G12" s="4">
        <v>220</v>
      </c>
      <c r="H12" s="4">
        <v>88</v>
      </c>
      <c r="I12" s="4">
        <v>91</v>
      </c>
      <c r="J12" s="4">
        <v>75</v>
      </c>
      <c r="K12" s="4">
        <v>77</v>
      </c>
      <c r="L12" s="4">
        <v>77</v>
      </c>
      <c r="M12" s="4">
        <v>77</v>
      </c>
      <c r="N12" s="4">
        <v>0</v>
      </c>
      <c r="O12" s="4"/>
      <c r="P12" s="4">
        <v>2456</v>
      </c>
      <c r="Q12" s="4">
        <v>2542</v>
      </c>
      <c r="R12" s="4">
        <v>3004</v>
      </c>
      <c r="S12" s="4">
        <v>1530</v>
      </c>
      <c r="T12" s="4">
        <v>1265</v>
      </c>
      <c r="U12" s="4">
        <v>0</v>
      </c>
      <c r="V12" s="4">
        <v>1940</v>
      </c>
      <c r="W12" s="4">
        <v>2250</v>
      </c>
      <c r="X12" s="5">
        <v>2793</v>
      </c>
      <c r="Y12" s="5">
        <v>1228</v>
      </c>
      <c r="Z12" s="4">
        <v>1030</v>
      </c>
      <c r="AA12" s="4">
        <v>0</v>
      </c>
      <c r="AB12" s="7"/>
    </row>
    <row r="13" spans="1:28" ht="24.75" customHeight="1">
      <c r="A13" s="11"/>
      <c r="B13" s="4">
        <v>9</v>
      </c>
      <c r="C13" s="4" t="s">
        <v>16</v>
      </c>
      <c r="D13" s="4">
        <v>140</v>
      </c>
      <c r="E13" s="4">
        <v>158</v>
      </c>
      <c r="F13" s="4">
        <v>186</v>
      </c>
      <c r="G13" s="4">
        <v>194</v>
      </c>
      <c r="H13" s="4">
        <v>139</v>
      </c>
      <c r="I13" s="4">
        <v>72</v>
      </c>
      <c r="J13" s="4">
        <v>72</v>
      </c>
      <c r="K13" s="4">
        <v>82</v>
      </c>
      <c r="L13" s="4">
        <v>82</v>
      </c>
      <c r="M13" s="4">
        <v>194</v>
      </c>
      <c r="N13" s="4">
        <v>82</v>
      </c>
      <c r="O13" s="4">
        <v>7</v>
      </c>
      <c r="P13" s="4">
        <v>2099</v>
      </c>
      <c r="Q13" s="4">
        <v>3839</v>
      </c>
      <c r="R13" s="4">
        <v>3531</v>
      </c>
      <c r="S13" s="4">
        <v>2048</v>
      </c>
      <c r="T13" s="4">
        <v>3287</v>
      </c>
      <c r="U13" s="4">
        <v>1980</v>
      </c>
      <c r="V13" s="4">
        <v>1730</v>
      </c>
      <c r="W13" s="4">
        <v>3600</v>
      </c>
      <c r="X13" s="5">
        <v>3002</v>
      </c>
      <c r="Y13" s="5">
        <v>1720</v>
      </c>
      <c r="Z13" s="4">
        <v>2794</v>
      </c>
      <c r="AA13" s="4">
        <v>1584</v>
      </c>
      <c r="AB13" s="7"/>
    </row>
    <row r="14" spans="1:28" ht="24.75" customHeight="1">
      <c r="A14" s="11"/>
      <c r="B14" s="4">
        <v>10</v>
      </c>
      <c r="C14" s="4" t="s">
        <v>17</v>
      </c>
      <c r="D14" s="4">
        <v>187</v>
      </c>
      <c r="E14" s="4">
        <v>180</v>
      </c>
      <c r="F14" s="4">
        <v>169</v>
      </c>
      <c r="G14" s="4">
        <v>181</v>
      </c>
      <c r="H14" s="4">
        <v>93</v>
      </c>
      <c r="I14" s="4">
        <v>98</v>
      </c>
      <c r="J14" s="4">
        <v>84</v>
      </c>
      <c r="K14" s="4">
        <v>84</v>
      </c>
      <c r="L14" s="4">
        <v>91</v>
      </c>
      <c r="M14" s="4">
        <v>91</v>
      </c>
      <c r="N14" s="4"/>
      <c r="O14" s="4"/>
      <c r="P14" s="4">
        <v>1322</v>
      </c>
      <c r="Q14" s="4">
        <v>1409</v>
      </c>
      <c r="R14" s="4">
        <v>1575</v>
      </c>
      <c r="S14" s="4">
        <v>843</v>
      </c>
      <c r="T14" s="4">
        <v>1130</v>
      </c>
      <c r="U14" s="4">
        <v>0</v>
      </c>
      <c r="V14" s="4">
        <v>1100</v>
      </c>
      <c r="W14" s="4">
        <v>1230</v>
      </c>
      <c r="X14" s="5">
        <v>1248</v>
      </c>
      <c r="Y14" s="5">
        <v>583</v>
      </c>
      <c r="Z14" s="4">
        <v>0</v>
      </c>
      <c r="AA14" s="4">
        <v>0</v>
      </c>
      <c r="AB14" s="7"/>
    </row>
    <row r="15" spans="1:28" ht="24" customHeight="1">
      <c r="A15" s="12"/>
      <c r="B15" s="4">
        <v>11</v>
      </c>
      <c r="C15" s="4" t="s">
        <v>18</v>
      </c>
      <c r="D15" s="4">
        <v>34</v>
      </c>
      <c r="E15" s="4">
        <v>36</v>
      </c>
      <c r="F15" s="4">
        <v>50</v>
      </c>
      <c r="G15" s="4">
        <v>57</v>
      </c>
      <c r="H15" s="4">
        <v>88</v>
      </c>
      <c r="I15" s="4">
        <v>120</v>
      </c>
      <c r="J15" s="4">
        <v>7</v>
      </c>
      <c r="K15" s="4">
        <v>26</v>
      </c>
      <c r="L15" s="4">
        <v>26</v>
      </c>
      <c r="M15" s="4">
        <v>26</v>
      </c>
      <c r="N15" s="4"/>
      <c r="O15" s="4"/>
      <c r="P15" s="4">
        <v>336</v>
      </c>
      <c r="Q15" s="4">
        <v>27</v>
      </c>
      <c r="R15" s="4">
        <v>23</v>
      </c>
      <c r="S15" s="4">
        <v>0</v>
      </c>
      <c r="T15" s="4">
        <v>0</v>
      </c>
      <c r="U15" s="4">
        <v>0</v>
      </c>
      <c r="V15" s="4">
        <v>100</v>
      </c>
      <c r="W15" s="4"/>
      <c r="X15" s="5">
        <v>0</v>
      </c>
      <c r="Y15" s="5">
        <v>0</v>
      </c>
      <c r="Z15" s="4"/>
      <c r="AA15" s="4"/>
      <c r="AB15" s="7"/>
    </row>
    <row r="16" spans="1:28" ht="28.5" customHeight="1">
      <c r="B16" s="4">
        <v>12</v>
      </c>
      <c r="C16" s="4" t="s">
        <v>11</v>
      </c>
      <c r="D16" s="4">
        <v>503</v>
      </c>
      <c r="E16" s="4">
        <v>503</v>
      </c>
      <c r="F16" s="4">
        <v>507</v>
      </c>
      <c r="G16" s="4">
        <v>587</v>
      </c>
      <c r="H16" s="4">
        <v>574</v>
      </c>
      <c r="I16" s="4">
        <v>562</v>
      </c>
      <c r="J16" s="4">
        <v>145</v>
      </c>
      <c r="K16" s="4">
        <v>150</v>
      </c>
      <c r="L16" s="4">
        <v>150</v>
      </c>
      <c r="M16" s="4">
        <v>150</v>
      </c>
      <c r="N16" s="4">
        <v>152</v>
      </c>
      <c r="O16" s="4">
        <v>152</v>
      </c>
      <c r="P16" s="4">
        <v>5510</v>
      </c>
      <c r="Q16" s="4">
        <v>5085</v>
      </c>
      <c r="R16" s="4">
        <v>5202</v>
      </c>
      <c r="S16" s="4">
        <v>3089</v>
      </c>
      <c r="T16" s="4">
        <v>5894</v>
      </c>
      <c r="U16" s="4">
        <v>6280</v>
      </c>
      <c r="V16" s="4"/>
      <c r="W16" s="4">
        <v>4850</v>
      </c>
      <c r="X16" s="5">
        <v>4253</v>
      </c>
      <c r="Y16" s="5">
        <v>2705</v>
      </c>
      <c r="Z16" s="4">
        <v>4725</v>
      </c>
      <c r="AA16" s="4">
        <v>4860</v>
      </c>
      <c r="AB16" s="7"/>
    </row>
    <row r="17" spans="1:28" ht="27" customHeight="1">
      <c r="A17" s="10" t="s">
        <v>27</v>
      </c>
      <c r="B17" s="4">
        <v>13</v>
      </c>
      <c r="C17" s="4" t="s">
        <v>19</v>
      </c>
      <c r="D17" s="4"/>
      <c r="E17" s="4"/>
      <c r="F17" s="4"/>
      <c r="G17" s="4"/>
      <c r="H17" s="4">
        <v>297</v>
      </c>
      <c r="I17" s="4">
        <v>537</v>
      </c>
      <c r="J17" s="4"/>
      <c r="K17" s="4"/>
      <c r="L17" s="4"/>
      <c r="M17" s="4"/>
      <c r="N17" s="4">
        <v>155</v>
      </c>
      <c r="O17" s="4">
        <v>237</v>
      </c>
      <c r="P17" s="4"/>
      <c r="Q17" s="4"/>
      <c r="R17" s="4"/>
      <c r="S17" s="4"/>
      <c r="T17" s="4">
        <v>3872</v>
      </c>
      <c r="U17" s="4">
        <v>4872</v>
      </c>
      <c r="V17" s="4"/>
      <c r="W17" s="4"/>
      <c r="X17" s="5"/>
      <c r="Y17" s="5"/>
      <c r="Z17" s="4">
        <v>3178</v>
      </c>
      <c r="AA17" s="4">
        <v>3690</v>
      </c>
      <c r="AB17" s="7"/>
    </row>
    <row r="18" spans="1:28" ht="29.25" customHeight="1">
      <c r="A18" s="11"/>
      <c r="B18" s="4">
        <v>14</v>
      </c>
      <c r="C18" s="4" t="s">
        <v>20</v>
      </c>
      <c r="D18" s="4"/>
      <c r="E18" s="4"/>
      <c r="F18" s="4"/>
      <c r="G18" s="4"/>
      <c r="H18" s="4">
        <v>6</v>
      </c>
      <c r="I18" s="4">
        <v>59</v>
      </c>
      <c r="J18" s="4"/>
      <c r="K18" s="4"/>
      <c r="L18" s="4"/>
      <c r="M18" s="4"/>
      <c r="N18" s="4">
        <v>0</v>
      </c>
      <c r="O18" s="4">
        <v>9</v>
      </c>
      <c r="P18" s="4"/>
      <c r="Q18" s="4"/>
      <c r="R18" s="4"/>
      <c r="S18" s="4"/>
      <c r="T18" s="4">
        <v>0</v>
      </c>
      <c r="U18" s="4">
        <v>41</v>
      </c>
      <c r="V18" s="4"/>
      <c r="W18" s="4"/>
      <c r="X18" s="5"/>
      <c r="Y18" s="5"/>
      <c r="Z18" s="4">
        <v>0</v>
      </c>
      <c r="AA18" s="4">
        <v>0</v>
      </c>
      <c r="AB18" s="7"/>
    </row>
    <row r="19" spans="1:28" ht="27.75" customHeight="1">
      <c r="A19" s="11"/>
      <c r="B19" s="4">
        <v>15</v>
      </c>
      <c r="C19" s="4" t="s">
        <v>22</v>
      </c>
      <c r="D19" s="4"/>
      <c r="E19" s="4"/>
      <c r="F19" s="4"/>
      <c r="G19" s="4"/>
      <c r="H19" s="4">
        <v>17</v>
      </c>
      <c r="I19" s="4">
        <v>46</v>
      </c>
      <c r="J19" s="4"/>
      <c r="K19" s="4"/>
      <c r="L19" s="4"/>
      <c r="M19" s="4"/>
      <c r="N19" s="4">
        <v>8</v>
      </c>
      <c r="O19" s="4">
        <v>16</v>
      </c>
      <c r="P19" s="4"/>
      <c r="Q19" s="4"/>
      <c r="R19" s="4"/>
      <c r="S19" s="4"/>
      <c r="T19" s="4">
        <v>181</v>
      </c>
      <c r="U19" s="4">
        <v>750</v>
      </c>
      <c r="V19" s="4"/>
      <c r="W19" s="4"/>
      <c r="X19" s="5"/>
      <c r="Y19" s="5"/>
      <c r="Z19" s="4">
        <v>120</v>
      </c>
      <c r="AA19" s="4">
        <v>326</v>
      </c>
      <c r="AB19" s="7"/>
    </row>
    <row r="20" spans="1:28" ht="23.25" customHeight="1">
      <c r="A20" s="12"/>
      <c r="B20" s="4">
        <v>16</v>
      </c>
      <c r="C20" s="4" t="s">
        <v>24</v>
      </c>
      <c r="D20" s="4"/>
      <c r="E20" s="4"/>
      <c r="F20" s="4"/>
      <c r="G20" s="4"/>
      <c r="H20" s="4">
        <v>6</v>
      </c>
      <c r="I20" s="4">
        <v>22</v>
      </c>
      <c r="J20" s="4"/>
      <c r="K20" s="4"/>
      <c r="L20" s="4"/>
      <c r="M20" s="4"/>
      <c r="N20" s="4">
        <v>2</v>
      </c>
      <c r="O20" s="4">
        <v>9</v>
      </c>
      <c r="P20" s="4"/>
      <c r="Q20" s="4"/>
      <c r="R20" s="4"/>
      <c r="S20" s="4"/>
      <c r="T20" s="4"/>
      <c r="U20" s="4">
        <v>0</v>
      </c>
      <c r="V20" s="4"/>
      <c r="W20" s="4"/>
      <c r="X20" s="5"/>
      <c r="Y20" s="5"/>
      <c r="Z20" s="4"/>
      <c r="AA20" s="4">
        <v>0</v>
      </c>
      <c r="AB20" s="7"/>
    </row>
    <row r="21" spans="1:28" ht="23.25" customHeight="1">
      <c r="A21" s="16"/>
      <c r="B21" s="4"/>
      <c r="C21" s="4" t="s">
        <v>30</v>
      </c>
      <c r="D21" s="4"/>
      <c r="E21" s="4"/>
      <c r="F21" s="4"/>
      <c r="G21" s="4"/>
      <c r="H21" s="4">
        <v>196</v>
      </c>
      <c r="I21" s="4">
        <v>92</v>
      </c>
      <c r="J21" s="4"/>
      <c r="K21" s="4"/>
      <c r="L21" s="4"/>
      <c r="M21" s="4"/>
      <c r="N21" s="4">
        <v>130</v>
      </c>
      <c r="O21" s="4">
        <v>88</v>
      </c>
      <c r="P21" s="4"/>
      <c r="Q21" s="4"/>
      <c r="R21" s="4"/>
      <c r="S21" s="4"/>
      <c r="T21" s="4">
        <v>2487</v>
      </c>
      <c r="U21" s="4">
        <v>2184</v>
      </c>
      <c r="V21" s="4"/>
      <c r="W21" s="4"/>
      <c r="X21" s="5"/>
      <c r="Y21" s="5"/>
      <c r="Z21" s="4">
        <v>1830</v>
      </c>
      <c r="AA21" s="4">
        <v>1560</v>
      </c>
      <c r="AB21" s="7"/>
    </row>
    <row r="22" spans="1:28" ht="23.25" customHeight="1">
      <c r="A22" s="16"/>
      <c r="B22" s="4"/>
      <c r="C22" s="4" t="s">
        <v>29</v>
      </c>
      <c r="D22" s="4"/>
      <c r="E22" s="4"/>
      <c r="F22" s="4"/>
      <c r="G22" s="4"/>
      <c r="H22" s="4"/>
      <c r="I22" s="4">
        <v>18</v>
      </c>
      <c r="J22" s="4"/>
      <c r="K22" s="4"/>
      <c r="L22" s="4"/>
      <c r="M22" s="4"/>
      <c r="N22" s="4"/>
      <c r="O22" s="4">
        <v>10</v>
      </c>
      <c r="P22" s="4"/>
      <c r="Q22" s="4"/>
      <c r="R22" s="4"/>
      <c r="S22" s="4"/>
      <c r="T22" s="4"/>
      <c r="U22" s="4">
        <v>240</v>
      </c>
      <c r="V22" s="4"/>
      <c r="W22" s="4"/>
      <c r="X22" s="5"/>
      <c r="Y22" s="5"/>
      <c r="Z22" s="4"/>
      <c r="AA22" s="4">
        <v>0</v>
      </c>
      <c r="AB22" s="7"/>
    </row>
    <row r="23" spans="1:28" ht="18.75" customHeight="1">
      <c r="B23" s="4"/>
      <c r="C23" s="4" t="s">
        <v>21</v>
      </c>
      <c r="D23" s="4">
        <f>SUM(D5:D15)</f>
        <v>1227</v>
      </c>
      <c r="E23" s="4">
        <f>SUM(E5:E15)</f>
        <v>988</v>
      </c>
      <c r="F23" s="4">
        <f>SUM(F5:F15)</f>
        <v>972</v>
      </c>
      <c r="G23" s="4">
        <f>SUM(G5:G15)</f>
        <v>1037</v>
      </c>
      <c r="H23" s="4">
        <f>SUM(H5:H19)</f>
        <v>1345</v>
      </c>
      <c r="I23" s="4">
        <f>SUM(I5:I19)</f>
        <v>1655</v>
      </c>
      <c r="J23" s="4">
        <f>SUM(J5:J15)</f>
        <v>604</v>
      </c>
      <c r="K23" s="4">
        <f>SUM(K5:K15)</f>
        <v>476</v>
      </c>
      <c r="L23" s="4">
        <f>SUM(L5:L15)</f>
        <v>523</v>
      </c>
      <c r="M23" s="4">
        <f>SUM(M5:M15)</f>
        <v>635</v>
      </c>
      <c r="N23" s="4">
        <f>SUM(N5:N19)</f>
        <v>397</v>
      </c>
      <c r="O23" s="4">
        <f>SUM(O5:O19)</f>
        <v>421</v>
      </c>
      <c r="P23" s="4">
        <f>SUM(P5:P15)</f>
        <v>14739</v>
      </c>
      <c r="Q23" s="4">
        <f>SUM(Q5:Q15)</f>
        <v>12241</v>
      </c>
      <c r="R23" s="4">
        <f>SUM(R5:R15)</f>
        <v>13205</v>
      </c>
      <c r="S23" s="4">
        <f>SUM(S5:S19)</f>
        <v>9924</v>
      </c>
      <c r="T23" s="4">
        <f>SUM(T7:T19)</f>
        <v>15629</v>
      </c>
      <c r="U23" s="4">
        <f>SUM(U7:U19)</f>
        <v>13923</v>
      </c>
      <c r="V23" s="4">
        <f>SUM(V5:V15)</f>
        <v>11870</v>
      </c>
      <c r="W23" s="4">
        <f>SUM(W5:W15)</f>
        <v>10320</v>
      </c>
      <c r="X23" s="5">
        <f>SUM(X5:X15)</f>
        <v>11404</v>
      </c>
      <c r="Y23" s="5">
        <f>SUM(Y5:Y15)</f>
        <v>5273</v>
      </c>
      <c r="Z23" s="4">
        <f>SUM(Z7:Z19)</f>
        <v>11847</v>
      </c>
      <c r="AA23" s="4">
        <f>SUM(AA7:AA19)</f>
        <v>10460</v>
      </c>
      <c r="AB23" s="7"/>
    </row>
    <row r="24" spans="1:28">
      <c r="B24" s="7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B25" s="7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</sheetData>
  <mergeCells count="7">
    <mergeCell ref="V3:AA3"/>
    <mergeCell ref="A5:A10"/>
    <mergeCell ref="A12:A15"/>
    <mergeCell ref="A17:A20"/>
    <mergeCell ref="D3:I3"/>
    <mergeCell ref="J3:O3"/>
    <mergeCell ref="P3:U3"/>
  </mergeCells>
  <pageMargins left="0.7" right="0.7" top="0.75" bottom="0.75" header="0.3" footer="0.3"/>
  <pageSetup paperSize="9" scale="7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2015-02-24T04:06:23Z</dcterms:modified>
</cp:coreProperties>
</file>