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<sst xmlns="http://schemas.openxmlformats.org/spreadsheetml/2006/main" count="660" uniqueCount="658">
  <si>
    <t>Антирейтинг деятельности кадастровых инженеров Пермского края за период с апреля по август 2017 г.</t>
  </si>
  <si>
    <t>ФИО кадастрового инженера</t>
  </si>
  <si>
    <t>Всего  заявлений (апрель)</t>
  </si>
  <si>
    <t>В том числе принято Уведомлений о приостановлении (апрель)</t>
  </si>
  <si>
    <t>Всего  заявлений (май)</t>
  </si>
  <si>
    <t>В том числе принято Уведомлений о приостановлении (май)</t>
  </si>
  <si>
    <t>Всего  заявлений (июнь)</t>
  </si>
  <si>
    <t>В том числе принято Уведомлений о приостановлении (июнь)</t>
  </si>
  <si>
    <t>Всего  заявлений (июль)</t>
  </si>
  <si>
    <t>В том числе принято Уведомлений о приостановлении (июль)</t>
  </si>
  <si>
    <t>Всего  заявлений (август)</t>
  </si>
  <si>
    <t>В том числе принято Уведомлений о приостановлении (август)</t>
  </si>
  <si>
    <t>Всего  заявлений (апрель-август)</t>
  </si>
  <si>
    <t>В том числе принято Уведомлений о приостановлении (апрель-август)</t>
  </si>
  <si>
    <t>% уведомлений о приостановлении к общему количеству поданных заявлений</t>
  </si>
  <si>
    <t>Булавина Александра Григорьевна</t>
  </si>
  <si>
    <t>Старкова Елена Эдуардовна</t>
  </si>
  <si>
    <t>Агеев Алексей Михайлович</t>
  </si>
  <si>
    <t>Аскаров Артур Фидаилевич</t>
  </si>
  <si>
    <t>Ботова Любовь Александровна</t>
  </si>
  <si>
    <t>Бушкова Светлана Витальевна</t>
  </si>
  <si>
    <t>Васенина Олеся Райнатовна</t>
  </si>
  <si>
    <t>Волкова Анна Алексеевна</t>
  </si>
  <si>
    <t>Воробьева Юлия Николаевна</t>
  </si>
  <si>
    <t>Гивчак Евгения Владимировна</t>
  </si>
  <si>
    <t>Дранкова Наталья Алексеевна</t>
  </si>
  <si>
    <t>Заякина Екатерина Юрьевна</t>
  </si>
  <si>
    <t>Зырянова Эллина Анатольевна</t>
  </si>
  <si>
    <t>Кетова Светлана Викторовна</t>
  </si>
  <si>
    <t>Кобелева Ирина Вадимовна</t>
  </si>
  <si>
    <t>Мазунина Наталья Валерьевна</t>
  </si>
  <si>
    <t>Макухин Вячеслав Вячеславович</t>
  </si>
  <si>
    <t>Малмыгин Дмитрий Олегович</t>
  </si>
  <si>
    <t>Меновщиков Дмитрий Александрович</t>
  </si>
  <si>
    <t>Метелева Елена Михайловна</t>
  </si>
  <si>
    <t>Пепеляев Вячеслав Борисович</t>
  </si>
  <si>
    <t>Петухов Константин Вячеславович</t>
  </si>
  <si>
    <t>Романов Сергей Леонидович</t>
  </si>
  <si>
    <t>Самсонова Лариса Ивановна</t>
  </si>
  <si>
    <t>Семенова Лина Витальевна</t>
  </si>
  <si>
    <t>Сергеев Сергей Иванович</t>
  </si>
  <si>
    <t>Трясцина Татьяна Александровна</t>
  </si>
  <si>
    <t>Туктамышева Наталья Викторовна</t>
  </si>
  <si>
    <t>Фурин Денис Александрович</t>
  </si>
  <si>
    <t>Голубева Людмила Николаевна</t>
  </si>
  <si>
    <t>Катрышова Татьяна Юрьевна</t>
  </si>
  <si>
    <t>Никифорова Надежда Викторовна</t>
  </si>
  <si>
    <t>Тимашева Анастасия Васильевна</t>
  </si>
  <si>
    <t>Жаркова Юлия Сергеевна</t>
  </si>
  <si>
    <t>Рычкова Елена Сергеевна</t>
  </si>
  <si>
    <t>Шубин Владимир Борисович</t>
  </si>
  <si>
    <t>Кучумова Юлия Рамилевна</t>
  </si>
  <si>
    <t>Бруцкая Наталья Александровна</t>
  </si>
  <si>
    <t>Дудникова Ирина Владимировна</t>
  </si>
  <si>
    <t>Зеленина Кристина Викторовна</t>
  </si>
  <si>
    <t>Клепикова Любовь Александровна</t>
  </si>
  <si>
    <t>Леонтьева Светлана Анатольевна</t>
  </si>
  <si>
    <t>Жуланов Алексей Сергеевич</t>
  </si>
  <si>
    <t>Пепеляев Алексей Витальевич</t>
  </si>
  <si>
    <t>Рожанский Александр Анатольевич</t>
  </si>
  <si>
    <t>Шушкова Надежда Васильевна</t>
  </si>
  <si>
    <t>Пузикова Юлия Романовна</t>
  </si>
  <si>
    <t>Солдатова Анастасия Николаевна</t>
  </si>
  <si>
    <t>Валеева Альбина Рафаилевна</t>
  </si>
  <si>
    <t>Владыкин Александр Анатольевич</t>
  </si>
  <si>
    <t>Гагарина Юлия Анатольевна</t>
  </si>
  <si>
    <t>Драчев Андрей Николаевич</t>
  </si>
  <si>
    <t>Ефимов Дмитрий Михайлович</t>
  </si>
  <si>
    <t>Козлов Андрей Викторович</t>
  </si>
  <si>
    <t>Купцова Полина Александровна</t>
  </si>
  <si>
    <t>Носкова Наталья Викторовна</t>
  </si>
  <si>
    <t>Обухова Татьяна Георгиевна</t>
  </si>
  <si>
    <t>Пьянков Евгений Владимирович</t>
  </si>
  <si>
    <t>Рыбакова Людмила Олеговна</t>
  </si>
  <si>
    <t>Шилоносова Александра Николаевна</t>
  </si>
  <si>
    <t>Пономарев Андрей Леонидович</t>
  </si>
  <si>
    <t>Галушко Ксения Семеновна</t>
  </si>
  <si>
    <t>Попова Вера Михайловна</t>
  </si>
  <si>
    <t>Кольчурин Владимир Викторович</t>
  </si>
  <si>
    <t>Костарева Ирина Михайловна</t>
  </si>
  <si>
    <t>Минина Олеся Сергеевна</t>
  </si>
  <si>
    <t>Черанёв Дмитрий Валерьевич</t>
  </si>
  <si>
    <t>Шахмерданова Елена Вячеславовна</t>
  </si>
  <si>
    <t>Казакова Татьяна Святославовна</t>
  </si>
  <si>
    <t>Карабулин Максим Владимирович</t>
  </si>
  <si>
    <t>Тюняткина Анастасия Геннадьевна</t>
  </si>
  <si>
    <t>Минц Лариса Владимировна</t>
  </si>
  <si>
    <t>Никонова Ирина Александровна</t>
  </si>
  <si>
    <t>Сакаева Рушания Хамзовна</t>
  </si>
  <si>
    <t>Бочкарева Татьяна Геннадьевна</t>
  </si>
  <si>
    <t>Кутдусова Ирина Альмировна</t>
  </si>
  <si>
    <t>Скоробогатых Александра Александровна</t>
  </si>
  <si>
    <t>Исимбаев Игорь Сергеевич</t>
  </si>
  <si>
    <t>Евдокимова Елена Сергеевна</t>
  </si>
  <si>
    <t>Мухайлова Эльвина Фанилевна</t>
  </si>
  <si>
    <t>Хазов Кузьма Андреевич</t>
  </si>
  <si>
    <t>Нацибуллина Евгения Николаевна</t>
  </si>
  <si>
    <t>Сулейманова Ильсияр Караматовна</t>
  </si>
  <si>
    <t>Казакова Анастасия Валерьевна</t>
  </si>
  <si>
    <t>Вяткин Иван Николаевич</t>
  </si>
  <si>
    <t>Паршаков Роман Петрович</t>
  </si>
  <si>
    <t>Козгова Мария Анатольевна</t>
  </si>
  <si>
    <t>Якушева Екатерина Васильевна</t>
  </si>
  <si>
    <t>Попова Валентина Васильевна</t>
  </si>
  <si>
    <t>Бертош Ольга Михайловна</t>
  </si>
  <si>
    <t>Вакилова Елена Сергеевна</t>
  </si>
  <si>
    <t>Васёва Анастасия Геннадьевна</t>
  </si>
  <si>
    <t>Винчакова Ольга Олеговна</t>
  </si>
  <si>
    <t>Волгарева Дарья Викторовна</t>
  </si>
  <si>
    <t>Евсеева Наталья Анатольевна</t>
  </si>
  <si>
    <t>Жук Евгения Ивановна</t>
  </si>
  <si>
    <t>Зинькевич Елена Владимировна</t>
  </si>
  <si>
    <t>Каракулова Татьяна Анатольевна</t>
  </si>
  <si>
    <t>Карташев Михаил Константинович</t>
  </si>
  <si>
    <t>Касимова Мария Рашидовна</t>
  </si>
  <si>
    <t>Кутлина Екатерина Возивовна</t>
  </si>
  <si>
    <t>Маркевич Ольга Васильевна</t>
  </si>
  <si>
    <t>Молчанова Людмила Николаевна</t>
  </si>
  <si>
    <t>Овсянников Юрий Васильевич</t>
  </si>
  <si>
    <t>Черепанова Валентина Ивановна</t>
  </si>
  <si>
    <t>Хомякова Светлана Николаевна</t>
  </si>
  <si>
    <t>Черепанов Юрий Олегович</t>
  </si>
  <si>
    <t>Маламанова Екатерина Олеговна</t>
  </si>
  <si>
    <t>Ведерников Артем Сергеевич</t>
  </si>
  <si>
    <t>Порубов Антон Константинович</t>
  </si>
  <si>
    <t>Лихотина Мария Анатольевна</t>
  </si>
  <si>
    <t>Бойцова Юлия Александровна</t>
  </si>
  <si>
    <t>Исмагулова Татьяна Сергеевна</t>
  </si>
  <si>
    <t>Кандакова Марина Николаевна</t>
  </si>
  <si>
    <t>Мизев Алексей Глебович</t>
  </si>
  <si>
    <t>Минин Владимир Геннадьевич</t>
  </si>
  <si>
    <t>Шевченко Юлия Александровна</t>
  </si>
  <si>
    <t>Герасимова Ксения Дмитриевна</t>
  </si>
  <si>
    <t>Пермякова Елена Александровна</t>
  </si>
  <si>
    <t>Пищальникова Ирина Юрьевна</t>
  </si>
  <si>
    <t>Мальцева Вероника Михайловна</t>
  </si>
  <si>
    <t>Красникова Екатерина Леонидовна</t>
  </si>
  <si>
    <t>Арбузова Нелли Васильевна</t>
  </si>
  <si>
    <t>Исаков Илсур Василевич</t>
  </si>
  <si>
    <t>Соловьев Андрей Владимирович</t>
  </si>
  <si>
    <t>Шоломова Светлана Евгеньевна</t>
  </si>
  <si>
    <t>Боталов Юрий Сергеевич</t>
  </si>
  <si>
    <t>Пастухова Светлана Сергеевна</t>
  </si>
  <si>
    <t>Сергеева Наталья Викторовна</t>
  </si>
  <si>
    <t>Вылегжанин Вячеслав Александрович</t>
  </si>
  <si>
    <t>Галимзянов Артем Наилевич</t>
  </si>
  <si>
    <t>Житникова Татьяна Николаевна</t>
  </si>
  <si>
    <t>Капленко Лидия Владимировна</t>
  </si>
  <si>
    <t>Ушакова Анастасия Андреевна</t>
  </si>
  <si>
    <t>Колобов Сергей Владимирович</t>
  </si>
  <si>
    <t>Старцева Елена Владимировна</t>
  </si>
  <si>
    <t>Мордвинова Ольга Валентиновна</t>
  </si>
  <si>
    <t>Двинянинов Андрей Валерьевич</t>
  </si>
  <si>
    <t>Аверина Екатерина Дмитриевна</t>
  </si>
  <si>
    <t>Асриян Римма Шамсегалиевна</t>
  </si>
  <si>
    <t>Башкирова Людмила Владимировна</t>
  </si>
  <si>
    <t>Белоусова Анна Павловна</t>
  </si>
  <si>
    <t>Бочарова Марина Андреевна</t>
  </si>
  <si>
    <t>Волегова Ольга Александровна</t>
  </si>
  <si>
    <t>Еремин Сергей Александрович</t>
  </si>
  <si>
    <t>Исаева Юлия Витальевна</t>
  </si>
  <si>
    <t>Колыванова Татьяна Васильевна</t>
  </si>
  <si>
    <t>Макурина Александра Павловна</t>
  </si>
  <si>
    <t>Мозоль Оксана Александровна</t>
  </si>
  <si>
    <t>Пепеляева Ирина Витальевна</t>
  </si>
  <si>
    <t>Попова Галина Аркадьевна</t>
  </si>
  <si>
    <t>Ткачева Екатерина Сергеевна</t>
  </si>
  <si>
    <t>Тричев Максим Степанович</t>
  </si>
  <si>
    <t>Трошкова Ирина Вальтеровна</t>
  </si>
  <si>
    <t>Штоль Николай Викторович</t>
  </si>
  <si>
    <t>Ядрина Анна Дмитриевна</t>
  </si>
  <si>
    <t>Фишов Андрей Владимирович</t>
  </si>
  <si>
    <t>Сесюнин Максим Николаевич</t>
  </si>
  <si>
    <t>Савич Оксана Викторовна</t>
  </si>
  <si>
    <t>Ошева Екатерина Дмитриевна</t>
  </si>
  <si>
    <t>Гусева Юлия Сергеевна</t>
  </si>
  <si>
    <t>Попова Ксения Сергеевна</t>
  </si>
  <si>
    <t>Глухова Ирина Андреевна</t>
  </si>
  <si>
    <t>Касьянов Владимир Валерьевич</t>
  </si>
  <si>
    <t>Звягина Светлана Николаевна</t>
  </si>
  <si>
    <t>Толстикова Ксения Алексеевна</t>
  </si>
  <si>
    <t>Седегов Павел Александрович</t>
  </si>
  <si>
    <t>Голдобина Анна Викторовна</t>
  </si>
  <si>
    <t>Щербань Михаил Викторович</t>
  </si>
  <si>
    <t>Пегушин Андрей Васильевич</t>
  </si>
  <si>
    <t>Абатурова Татьяна Александровна</t>
  </si>
  <si>
    <t>Ершов Никита Сергеевич</t>
  </si>
  <si>
    <t>Копырин Илья Сергеевич</t>
  </si>
  <si>
    <t>Петунина Екатерина Владимировна</t>
  </si>
  <si>
    <t>Чазова Александра Олеговна</t>
  </si>
  <si>
    <t>Газиятов Максим Арсеньевич</t>
  </si>
  <si>
    <t>Звездин Михаил Алексеевич</t>
  </si>
  <si>
    <t>Иксанова Светлана Робертовна</t>
  </si>
  <si>
    <t>Коваленко Евгений Павлович</t>
  </si>
  <si>
    <t>Бушуев Андрей Анатольевич</t>
  </si>
  <si>
    <t>Коркина Екатерина Васильевна</t>
  </si>
  <si>
    <t>Румянцева Ирина Сергеевна</t>
  </si>
  <si>
    <t>Ямшинина Наталья Алексеевна</t>
  </si>
  <si>
    <t>Мельников Олег Владимирович</t>
  </si>
  <si>
    <t>Улеев Григорий Владимирович</t>
  </si>
  <si>
    <t>Гараев Евгений Рафаилович</t>
  </si>
  <si>
    <t>Томилов Алексей Владимирович</t>
  </si>
  <si>
    <t>Кузнецов Александр Александрович</t>
  </si>
  <si>
    <t>Масалева Марина Сергеевна</t>
  </si>
  <si>
    <t>Куделькин Андрей Сергеевич</t>
  </si>
  <si>
    <t>Жернаков Борис Владимирович</t>
  </si>
  <si>
    <t>Васильева Екатерина Леонидовна</t>
  </si>
  <si>
    <t>Бачурина Наталья Наилевна</t>
  </si>
  <si>
    <t>Бутримова Елена Сергеевна</t>
  </si>
  <si>
    <t>Галиуллин Хурмат Махмутович</t>
  </si>
  <si>
    <t>Кротова Ольга Сергеевна</t>
  </si>
  <si>
    <t>Мальгин Александр Алексеевич</t>
  </si>
  <si>
    <t>Мартьянова Яна Александровна</t>
  </si>
  <si>
    <t>Терентьева Вера Владимировна</t>
  </si>
  <si>
    <t>Ярковой Алексей Анатольевич</t>
  </si>
  <si>
    <t>Юрлова Юлия Александровна</t>
  </si>
  <si>
    <t>Лебедева Оксана Андреевна</t>
  </si>
  <si>
    <t>Лузина Ольга Андреевна</t>
  </si>
  <si>
    <t>Рясина Наталья Дмитриевна</t>
  </si>
  <si>
    <t>Змеев Алексей Александрович</t>
  </si>
  <si>
    <t>Субботина Елена Владимировна</t>
  </si>
  <si>
    <t>Устюгова Светлана Юрьевна</t>
  </si>
  <si>
    <t>Михайлова Юлия Марсовна</t>
  </si>
  <si>
    <t>Мошев Владимир Николаевич</t>
  </si>
  <si>
    <t>Маркевич Марина Викторовна</t>
  </si>
  <si>
    <t>Малых Татьяна Александровна</t>
  </si>
  <si>
    <t>Семенова Екатерина Владимировна</t>
  </si>
  <si>
    <t>Садиков Октай Фейзуллахович</t>
  </si>
  <si>
    <t>Чеснокова Светлана Александровна</t>
  </si>
  <si>
    <t>Огородников Валентин Вячеславович</t>
  </si>
  <si>
    <t>Садыков Алексей Владимирович</t>
  </si>
  <si>
    <t>Рязапова Ирина Равилевна</t>
  </si>
  <si>
    <t>Казакова Ольга Ивановна</t>
  </si>
  <si>
    <t>Комлева Ольга Николаевна</t>
  </si>
  <si>
    <t>Ладнева Екатерина Андреевна</t>
  </si>
  <si>
    <t>Луценко Светлана Альфредовна</t>
  </si>
  <si>
    <t>Медведева Наталья Евгеньевна</t>
  </si>
  <si>
    <t>Филипьева Нелли Анатольевна</t>
  </si>
  <si>
    <t>Тарасов Андрей Валентинович</t>
  </si>
  <si>
    <t>Мазунина Анна Андреевна</t>
  </si>
  <si>
    <t>Антипин Алексей Геннадьевич</t>
  </si>
  <si>
    <t>Гаврилова Светлана Викторовна</t>
  </si>
  <si>
    <t>Быкова Ольга Владимировна</t>
  </si>
  <si>
    <t>Костарев Роман Викторович</t>
  </si>
  <si>
    <t>Васеньков Андрей Олегович</t>
  </si>
  <si>
    <t>Мошева Анна Николаевна</t>
  </si>
  <si>
    <t>Некрасова Юлия Радиковна</t>
  </si>
  <si>
    <t>Обухова Марина Васильевна</t>
  </si>
  <si>
    <t>Трубинова Наталья Александровна</t>
  </si>
  <si>
    <t>Худанина Екатерина Николаевна</t>
  </si>
  <si>
    <t>Кашин Евгений Викторович</t>
  </si>
  <si>
    <t>Ширяева Алла Николаевна</t>
  </si>
  <si>
    <t>Ажгихина Надежда Викторовна</t>
  </si>
  <si>
    <t>Мальцев Максим Сергеевич</t>
  </si>
  <si>
    <t>Васюкова Надежда Владимировна</t>
  </si>
  <si>
    <t>Леушканова Елена Владимировна</t>
  </si>
  <si>
    <t>Томилина Римма Гарипзяновна</t>
  </si>
  <si>
    <t>Баранова Любовь Борисовна</t>
  </si>
  <si>
    <t>Зырянов Руслан Константинович</t>
  </si>
  <si>
    <t>Кораблев Сергей Юрьевич</t>
  </si>
  <si>
    <t>Сергеева Полина Валентиновна</t>
  </si>
  <si>
    <t>Соколова Наталья Владимировна</t>
  </si>
  <si>
    <t>Бузмакова Марина Андреевна</t>
  </si>
  <si>
    <t>Колчанов Николай Павлович</t>
  </si>
  <si>
    <t>Корнеева Варвара Ивановна</t>
  </si>
  <si>
    <t>Меркушева Олеся Владимировна</t>
  </si>
  <si>
    <t>Пермяков Алексей Сергеевич</t>
  </si>
  <si>
    <t>Микрюков Илья Борисович</t>
  </si>
  <si>
    <t>Харечко Ольга Леонидовна</t>
  </si>
  <si>
    <t>Злыгостева Марина Андреевна</t>
  </si>
  <si>
    <t>Зевахина Наталья Викторовна</t>
  </si>
  <si>
    <t>Бочкарёва Ольга Валерьевна</t>
  </si>
  <si>
    <t>Гуляева Ксения Владимировна</t>
  </si>
  <si>
    <t>Пенягина Дарья Юрьевна</t>
  </si>
  <si>
    <t>Жуков Олег Сергеевич</t>
  </si>
  <si>
    <t>Мустаев Илдар Аглямович</t>
  </si>
  <si>
    <t>Уточкина Ксения Викторовна</t>
  </si>
  <si>
    <t>Таначева Ольга Аркадьевна</t>
  </si>
  <si>
    <t>Матвеев Сергей Алексеевич</t>
  </si>
  <si>
    <t>Протопопова Елена Александровна</t>
  </si>
  <si>
    <t>Солопов Сергей Викторович</t>
  </si>
  <si>
    <t>Бабикова Аксана Владимировна</t>
  </si>
  <si>
    <t>Болычев Олег Константинович</t>
  </si>
  <si>
    <t>Злобина Наталья Васильевна</t>
  </si>
  <si>
    <t>Копылова Надежда Ивановна</t>
  </si>
  <si>
    <t>Мелкозернов Яков Владимирович</t>
  </si>
  <si>
    <t>Никитина Ольга Константиновна</t>
  </si>
  <si>
    <t>Родыгина Екатерина Николаевна</t>
  </si>
  <si>
    <t>Сарапова Елена Николаевна</t>
  </si>
  <si>
    <t>Сухоруков Роман Александрович</t>
  </si>
  <si>
    <t>Ужегова Ульяна Олеговна</t>
  </si>
  <si>
    <t>Цаплин Олег Евгеньевич</t>
  </si>
  <si>
    <t>Иванцова Наталья Александровна</t>
  </si>
  <si>
    <t>Габдулина Ксения Фаридовна</t>
  </si>
  <si>
    <t>Хамидуллина Лилия Салимьзьяновна</t>
  </si>
  <si>
    <t>Боровых Наталья Сергеевна</t>
  </si>
  <si>
    <t>Патрушев Михаил Олегович</t>
  </si>
  <si>
    <t>Фокина Александра Витальевна</t>
  </si>
  <si>
    <t>Коновалова Татьяна Валерьевна</t>
  </si>
  <si>
    <t>Хайруллин Эдуард Разанович</t>
  </si>
  <si>
    <t>Сединина Лариса Борисовна</t>
  </si>
  <si>
    <t>Галкин Денис Валерьевич</t>
  </si>
  <si>
    <t>Колчанов Андрей Михайлович</t>
  </si>
  <si>
    <t>Кантуганова Гульнур Наиловна</t>
  </si>
  <si>
    <t>Краснова Ольга Васильевна</t>
  </si>
  <si>
    <t>Потапчук Наталья Сергеевна</t>
  </si>
  <si>
    <t>Долинкин Василий Валерьевич</t>
  </si>
  <si>
    <t>Елохова Татьяна Викторовна</t>
  </si>
  <si>
    <t>Дерновая Елена Борисовна</t>
  </si>
  <si>
    <t>Комаров Иван Сергеевич</t>
  </si>
  <si>
    <t>Карякина Валерия Сергеевна</t>
  </si>
  <si>
    <t>Алампиева Екатерина Сергеевна</t>
  </si>
  <si>
    <t>Шадрина Юлия Викторовна</t>
  </si>
  <si>
    <t>Седельникова Яна Андреевна</t>
  </si>
  <si>
    <t>Толстикова Екатерина Викторовна</t>
  </si>
  <si>
    <t>Баяндина Екатерина Сергеевна</t>
  </si>
  <si>
    <t>Колесникова Татьяна Сергеевна</t>
  </si>
  <si>
    <t>Косачев Андрей Владимирович</t>
  </si>
  <si>
    <t>Гусева Наталья Сергеевна</t>
  </si>
  <si>
    <t>Махмутова Анна Юрьевна</t>
  </si>
  <si>
    <t>Мордовская Лариса Александровна</t>
  </si>
  <si>
    <t>Морозова Надежда Сергеевна</t>
  </si>
  <si>
    <t>Савельева Татьяна Михайловна</t>
  </si>
  <si>
    <t>Тишкина Марина Михайловна</t>
  </si>
  <si>
    <t>Тугумов Ильгиз Нуриевич</t>
  </si>
  <si>
    <t>Диева Елена Алексеевна</t>
  </si>
  <si>
    <t>Горина Виктория Викторовна</t>
  </si>
  <si>
    <t>Хайруллина Мария Ринатовна</t>
  </si>
  <si>
    <t>Гилева Инна Сергеевна</t>
  </si>
  <si>
    <t>Змеева Эльза Рафисовна</t>
  </si>
  <si>
    <t>Босяков Александр Владимирович</t>
  </si>
  <si>
    <t>Мичева Елена Константиновна</t>
  </si>
  <si>
    <t>Чесноков Александр Сергеевич</t>
  </si>
  <si>
    <t>Шарафутдинов Вениамин Анатольевич</t>
  </si>
  <si>
    <t>Гонина Светлана Сергеевна</t>
  </si>
  <si>
    <t>Селиванова Наталья Александровна</t>
  </si>
  <si>
    <t>Александрова Анна Сергеевна</t>
  </si>
  <si>
    <t>Махмутова Марина Юрьевна</t>
  </si>
  <si>
    <t>Поземельнова Наталья Юрьевна</t>
  </si>
  <si>
    <t>Огородникова Оксана Геннадьевна</t>
  </si>
  <si>
    <t>Юшкова Алёна Юрьевна</t>
  </si>
  <si>
    <t>Ясникова Татьяна Станиславовна</t>
  </si>
  <si>
    <t>Ахунов Венер Муслимович</t>
  </si>
  <si>
    <t>Козлова Валентина Владимировна</t>
  </si>
  <si>
    <t>Куштанов Ильсур Ильясович</t>
  </si>
  <si>
    <t>Некрасов Виталий Александрович</t>
  </si>
  <si>
    <t>Терехина Юлия Сергеевна</t>
  </si>
  <si>
    <t>Тимонин Сергей Анатольевич</t>
  </si>
  <si>
    <t>Чекалина Татьяна Сергеевна</t>
  </si>
  <si>
    <t>Семериков Вячеслав Валентинович</t>
  </si>
  <si>
    <t>Галимзянова Марина Владимировна</t>
  </si>
  <si>
    <t>Кандакова Наталья Владимировна</t>
  </si>
  <si>
    <t>Седухин Максим Борисович</t>
  </si>
  <si>
    <t>Тюрина Екатерина Сергеевна</t>
  </si>
  <si>
    <t>Сурсякова Светлана Дмитриевна</t>
  </si>
  <si>
    <t>Федурин Григорий Владимирович</t>
  </si>
  <si>
    <t>Кухтина Екатерина Николаевна</t>
  </si>
  <si>
    <t>Бажутин Алексей Михайлович</t>
  </si>
  <si>
    <t>Бабинцева Ирина Григорьевна</t>
  </si>
  <si>
    <t>Печенкина Елена Юрьевна</t>
  </si>
  <si>
    <t>Перервина Александра Сергеевна</t>
  </si>
  <si>
    <t>Назаров Дамир Галиханович</t>
  </si>
  <si>
    <t>Травникова Елена Фёдоровна</t>
  </si>
  <si>
    <t>Гафаров Дмитрий Сергеевич</t>
  </si>
  <si>
    <t>Сахиуллина Альфия Гатрафиковна</t>
  </si>
  <si>
    <t>Гайдучик Александр Николаевич</t>
  </si>
  <si>
    <t>Кобелева Валерия Владимировна</t>
  </si>
  <si>
    <t>Сероева Наталья Владимировна</t>
  </si>
  <si>
    <t>Шакирова Татьяна Сергеевна</t>
  </si>
  <si>
    <t>Азанова Оксана Васильевна</t>
  </si>
  <si>
    <t>Черемных Дмитрий Михайлович</t>
  </si>
  <si>
    <t>Мелкозернова Екатерина Геннадьевна</t>
  </si>
  <si>
    <t>Наумова Алена Викторовна</t>
  </si>
  <si>
    <t>Костарева Надежда Викторовна</t>
  </si>
  <si>
    <t>Карманов Алексей Юрьевич</t>
  </si>
  <si>
    <t>Липин Дмитрий Александрович</t>
  </si>
  <si>
    <t>Половникова Надежда Сергеевна</t>
  </si>
  <si>
    <t>Щелчкова Елена Владимировна</t>
  </si>
  <si>
    <t>Валова Екатерина Борисовна</t>
  </si>
  <si>
    <t>Конев Александр Анатольевич</t>
  </si>
  <si>
    <t>Фотина Римма Маликовна</t>
  </si>
  <si>
    <t>Терентьев Павел Викторович</t>
  </si>
  <si>
    <t>Алифанова Маримьяна Юрьевна</t>
  </si>
  <si>
    <t>Габова Наталья Валерьевна</t>
  </si>
  <si>
    <t>Лузина Елена Петровна</t>
  </si>
  <si>
    <t>Лыскова Лидия Борисовна</t>
  </si>
  <si>
    <t>Мальков Дмитрий Владимирович</t>
  </si>
  <si>
    <t>Питиримов Вячеслав Семенович</t>
  </si>
  <si>
    <t>Докшина Марина Викторовна</t>
  </si>
  <si>
    <t>Ковалёва Елена Ивановна</t>
  </si>
  <si>
    <t>Сурсяков Георгий Игоревич</t>
  </si>
  <si>
    <t>Боровикова Алевтина Аркадьевна</t>
  </si>
  <si>
    <t>Бухаров Ринат Рамилевич</t>
  </si>
  <si>
    <t>Ипатова Оксана Юрьевна</t>
  </si>
  <si>
    <t>Монастырская Светлана Сергеевна</t>
  </si>
  <si>
    <t>Петрусев Андрей Сергеевич</t>
  </si>
  <si>
    <t>Сергеева Надежда Леонидовна</t>
  </si>
  <si>
    <t>Чепкасова Ирина Федоровна</t>
  </si>
  <si>
    <t>Честиков Виктор Иванович</t>
  </si>
  <si>
    <t>Власова Ольга Викторовна</t>
  </si>
  <si>
    <t>Губина Ксения Александровна</t>
  </si>
  <si>
    <t>Мышкина Светлана Анатольевна</t>
  </si>
  <si>
    <t>Зотова Альбина Дамировна</t>
  </si>
  <si>
    <t>Колесова Анастасия Андреевна</t>
  </si>
  <si>
    <t>Конрад Генрих Генрихович</t>
  </si>
  <si>
    <t>Пермякова Татьяна Алексеевна</t>
  </si>
  <si>
    <t>Щепелев Александр Владимирович</t>
  </si>
  <si>
    <t>Игошева Екатерина Сергеевна</t>
  </si>
  <si>
    <t>Рудакова Елена Александровна</t>
  </si>
  <si>
    <t>Мещурова Светлана Сергеевна</t>
  </si>
  <si>
    <t>Якимова Валентина Семёновна</t>
  </si>
  <si>
    <t>Отинов Евгений Сергеевич</t>
  </si>
  <si>
    <t>Карчинский Анатолий Сергеевич</t>
  </si>
  <si>
    <t>Акманаева Юлия Дамилевна</t>
  </si>
  <si>
    <t>Воронина Светлана Николаевна</t>
  </si>
  <si>
    <t>Зайцев Александр Викторович</t>
  </si>
  <si>
    <t>Постникова Светлана Александровна</t>
  </si>
  <si>
    <t>Селеткова Ольга Игоревна</t>
  </si>
  <si>
    <t>Кылосова Светлана Владимировна</t>
  </si>
  <si>
    <t>Шестаков Денис Николаевич</t>
  </si>
  <si>
    <t>Баюнов Сергей Владимирович</t>
  </si>
  <si>
    <t>Перешеина Гульфира Вакильевна</t>
  </si>
  <si>
    <t>Салтыкова Марина Сергеевна</t>
  </si>
  <si>
    <t>Кутлина Гульнара Возивовна</t>
  </si>
  <si>
    <t>Январских Наталия Сергеевна</t>
  </si>
  <si>
    <t>Горбунов Сергей Викторович</t>
  </si>
  <si>
    <t>Бондарчук Елена Анатольевна</t>
  </si>
  <si>
    <t>Юркова Анастасия Сергеевна</t>
  </si>
  <si>
    <t>Кудрова Розалия Латфулловна</t>
  </si>
  <si>
    <t>Бородина Наталья Борисовна</t>
  </si>
  <si>
    <t>Галиуллин Илья Родикович</t>
  </si>
  <si>
    <t>Шайхутдинова Марина Владимировна</t>
  </si>
  <si>
    <t>Антуфьева Ксения Сергеевна</t>
  </si>
  <si>
    <t>Гатауллина Анна Сергеевна</t>
  </si>
  <si>
    <t>Кузнецов Олег Валерьевич</t>
  </si>
  <si>
    <t>Питиримов Дмитрий Вячеславович</t>
  </si>
  <si>
    <t>Шабуров Тимур Петрович</t>
  </si>
  <si>
    <t>Смирнов Дмитрий Александрович</t>
  </si>
  <si>
    <t>Бражникова Татьяна Викторовна</t>
  </si>
  <si>
    <t>Унгуряну Сергей Михайлович</t>
  </si>
  <si>
    <t>Чимров Станислав Олегович</t>
  </si>
  <si>
    <t>Вахрушева Эльвира Владимировна</t>
  </si>
  <si>
    <t>Алешина Наталья Павловна</t>
  </si>
  <si>
    <t>Кибанов Виктор Михайлович</t>
  </si>
  <si>
    <t>Воронцов Алексей Сергеевич</t>
  </si>
  <si>
    <t>Веретенникова Светлана Валерьевна</t>
  </si>
  <si>
    <t>Васенин Михаил Алексеевич</t>
  </si>
  <si>
    <t>Гарипова Яна Вадимовна</t>
  </si>
  <si>
    <t>Косачева Светлана Владимировна</t>
  </si>
  <si>
    <t>Макаров Владимир Евгеньевич</t>
  </si>
  <si>
    <t>Назарова Ляйсан Илдусовна</t>
  </si>
  <si>
    <t>Южаков Андрей Владимирович</t>
  </si>
  <si>
    <t>Байдурова Лариса Викторовна</t>
  </si>
  <si>
    <t>Лебедева Любовь Викторовна</t>
  </si>
  <si>
    <t>Стрельникова Светлана Геннадьевна</t>
  </si>
  <si>
    <t>Ухова Екатерина Павловна</t>
  </si>
  <si>
    <t>Мартюшева Людмила Петровна</t>
  </si>
  <si>
    <t>Вахрушева Инна Юрьевна</t>
  </si>
  <si>
    <t>Кетова Ольга Анатольевна</t>
  </si>
  <si>
    <t>Шараева Дарья Леонидовна</t>
  </si>
  <si>
    <t>Колбина Екатерина Владимировна</t>
  </si>
  <si>
    <t>Патраков Андрей Владимирович</t>
  </si>
  <si>
    <t>Кострикова Карина Юрьевна</t>
  </si>
  <si>
    <t>Сухоплюева Наталья Викторовна</t>
  </si>
  <si>
    <t>Туголуков Анатолий Павлович</t>
  </si>
  <si>
    <t>Шац Елена Ивановна</t>
  </si>
  <si>
    <t>Усламина Наталья Геннадьевна</t>
  </si>
  <si>
    <t>Мохова Светлана Валерьевна</t>
  </si>
  <si>
    <t>Кузнецова Татьяна Александровна</t>
  </si>
  <si>
    <t>Усатова Ольга Петровна</t>
  </si>
  <si>
    <t>Тиунов Денис Аркадьевич</t>
  </si>
  <si>
    <t>Ульянов Михаил Сергеевич</t>
  </si>
  <si>
    <t>Распопина Екатерина Игоревна</t>
  </si>
  <si>
    <t>Карнаухов Юрий Сергеевич</t>
  </si>
  <si>
    <t>Костина Светлана Александровна</t>
  </si>
  <si>
    <t>Малашкина Оксана Валерьевна</t>
  </si>
  <si>
    <t>Алиева Мария Алиджановна</t>
  </si>
  <si>
    <t>Кротова Юлия Игоревна</t>
  </si>
  <si>
    <t>Бабкина Светлана Викторовна</t>
  </si>
  <si>
    <t>Шилов Эдуард Павлович</t>
  </si>
  <si>
    <t>Субботина Анастасия Александровна</t>
  </si>
  <si>
    <t>Сомова Наталья Васильевна</t>
  </si>
  <si>
    <t>Бонин Александр Сергеевич</t>
  </si>
  <si>
    <t>Моргуненко Ирина Викторовна</t>
  </si>
  <si>
    <t>Беляева Юлия Викторовна</t>
  </si>
  <si>
    <t>Кислицына Анастасия Викторовна</t>
  </si>
  <si>
    <t>Попова Оксана Георгиевна</t>
  </si>
  <si>
    <t>Шухардина Екатерина Владимировна</t>
  </si>
  <si>
    <t>Звягин Сергей Викторович</t>
  </si>
  <si>
    <t>Мельникова Валентина Евгеньевна</t>
  </si>
  <si>
    <t>Сивков Игорь Валентинович</t>
  </si>
  <si>
    <t>Сыропятова Елизавета Валерьевна</t>
  </si>
  <si>
    <t>Сычева Ольга Петровна</t>
  </si>
  <si>
    <t>Петрова Ирина Валентиновна</t>
  </si>
  <si>
    <t>Двинянинов Иван Сергеевич</t>
  </si>
  <si>
    <t>Баскакова Евгения Владимировна</t>
  </si>
  <si>
    <t>Обросов Денис Юрьевич</t>
  </si>
  <si>
    <t>Пермяков Александр Сергеевич</t>
  </si>
  <si>
    <t>Политова Елена Владимировна</t>
  </si>
  <si>
    <t>Хромых Ольга Михайловна</t>
  </si>
  <si>
    <t>Кудымов Борис Евгеньевич</t>
  </si>
  <si>
    <t>Кеслер Роман Владимирович</t>
  </si>
  <si>
    <t>Аликина Татьяна Владимировна</t>
  </si>
  <si>
    <t>Каплунас Максим Викторович</t>
  </si>
  <si>
    <t>Кострова Светлана Николаевна</t>
  </si>
  <si>
    <t>Макарова Кристина Николаевна</t>
  </si>
  <si>
    <t>Андросова Галия Возыховна</t>
  </si>
  <si>
    <t>Сапарова Надежда Александровна</t>
  </si>
  <si>
    <t>Селиванова Ксения Владимировна</t>
  </si>
  <si>
    <t>Абраков Илгам Ильдусович</t>
  </si>
  <si>
    <t>Русинова Ольга Александровна</t>
  </si>
  <si>
    <t>Потеряева Наталья Валерьевна</t>
  </si>
  <si>
    <t>Ибрагимов Вильдан Ильфатович</t>
  </si>
  <si>
    <t>Кутявина Дарья Геннадьевна</t>
  </si>
  <si>
    <t>Сыромятникова Елена Михайловна</t>
  </si>
  <si>
    <t>Попов Алексей Анатольевич</t>
  </si>
  <si>
    <t>Шамурин Сергей Евгеньевич</t>
  </si>
  <si>
    <t>Мутовкина Кристина Сергеевна</t>
  </si>
  <si>
    <t>Овсянникова Татьяна Николаевна</t>
  </si>
  <si>
    <t>Савицкая Наталья Николаевна</t>
  </si>
  <si>
    <t>Абсатарова Екатерина Сергеевна</t>
  </si>
  <si>
    <t>Акинфиев Евгений Иванович</t>
  </si>
  <si>
    <t>Александров Иван Борисович</t>
  </si>
  <si>
    <t>Алфёрова Мария Николаевна</t>
  </si>
  <si>
    <t>Андриянов Александр Николаевич</t>
  </si>
  <si>
    <t>Ахматова Луиза Айдаровна</t>
  </si>
  <si>
    <t>Балезин Александр Владимирович</t>
  </si>
  <si>
    <t>Баранов Александр Сергеевич</t>
  </si>
  <si>
    <t>Батурин Юрий Анатольевич</t>
  </si>
  <si>
    <t>Баюрко Анастасия Сергеевна</t>
  </si>
  <si>
    <t>Белкина Наталья Николаевна</t>
  </si>
  <si>
    <t>Белобородов Евгений Владимирович</t>
  </si>
  <si>
    <t>Белоусова Любовь Юрьевна</t>
  </si>
  <si>
    <t>Беляева Татьяна Владимировна</t>
  </si>
  <si>
    <t>Богодаева Анна Сергеевна</t>
  </si>
  <si>
    <t>Бочкарев Андрей Валерьевич</t>
  </si>
  <si>
    <t>Брагина Александра Юрьевна</t>
  </si>
  <si>
    <t>Бразгина Ильмира Фанавиевна</t>
  </si>
  <si>
    <t>Брехов Александр Леонидович</t>
  </si>
  <si>
    <t>Бычин Роман Александрович</t>
  </si>
  <si>
    <t>Валеева Яна Константиновна</t>
  </si>
  <si>
    <t>Вахрушев Павел Викторович</t>
  </si>
  <si>
    <t>Ведерников Иван Васильевич</t>
  </si>
  <si>
    <t>Вертышева-Томилова Татьяна Анатольевна</t>
  </si>
  <si>
    <t>Ветчинкин Михаил Юльевич</t>
  </si>
  <si>
    <t>Вештемова Фаина Анатольевна</t>
  </si>
  <si>
    <t>Власова Екатерина Леонидовна</t>
  </si>
  <si>
    <t>Власова Наталья Петровна</t>
  </si>
  <si>
    <t>Власова Оксана Михайловна</t>
  </si>
  <si>
    <t>Володина Вера Владимировна</t>
  </si>
  <si>
    <t>Гачегова Наталья Викторовна</t>
  </si>
  <si>
    <t>Гилязев Рамиль Вильевич</t>
  </si>
  <si>
    <t>Глухов Алексей Владимирович</t>
  </si>
  <si>
    <t>Гормаш Татьяна Валентиновна</t>
  </si>
  <si>
    <t>Горюнова Елена Николаевна</t>
  </si>
  <si>
    <t>Даминова Гульнара Азатовна</t>
  </si>
  <si>
    <t>Дунаева Алла Валерьевна</t>
  </si>
  <si>
    <t>Дурновцева Евгения Владимировна</t>
  </si>
  <si>
    <t>Дьякова Надежда Владимировна</t>
  </si>
  <si>
    <t>Егошина Ирина Васильевна</t>
  </si>
  <si>
    <t>Емельянова Екатерина Михайловна</t>
  </si>
  <si>
    <t>Ермилов Владимир Юльевич</t>
  </si>
  <si>
    <t>Ершов Павел Владимирович</t>
  </si>
  <si>
    <t>Жданова Раиса Геннадьевна</t>
  </si>
  <si>
    <t>Зайцева Екатерина Алексеевна</t>
  </si>
  <si>
    <t>Замалиева Юлия Васильевна</t>
  </si>
  <si>
    <t>Зарифьянов Ильнур Валинурович</t>
  </si>
  <si>
    <t>Захарова Елена Леонтиевна</t>
  </si>
  <si>
    <t>Иванова Екатерина Николаевна</t>
  </si>
  <si>
    <t>Иконникова Екатерина Владимировна</t>
  </si>
  <si>
    <t>Казнина Алина Рафаиловна</t>
  </si>
  <si>
    <t>Калинина Ольга Николаевна</t>
  </si>
  <si>
    <t>Канаева Екатерина Андреевна</t>
  </si>
  <si>
    <t>Каримов Тавис Вакиф-Ростамович</t>
  </si>
  <si>
    <t>Карпухина Анастасия Алексеевна</t>
  </si>
  <si>
    <t>Кибанова Анна Викторовна</t>
  </si>
  <si>
    <t>Кирик Ольга Александровна</t>
  </si>
  <si>
    <t>Киямова Дамира Харматулловна</t>
  </si>
  <si>
    <t>Клементьева Марина Валентиновна</t>
  </si>
  <si>
    <t>Климова Надежда Викторовна</t>
  </si>
  <si>
    <t>Кокарева Екатерина Николаевна</t>
  </si>
  <si>
    <t>Кондратьева Мария Анатольевна</t>
  </si>
  <si>
    <t>Корепанова Олеся Анатольевна</t>
  </si>
  <si>
    <t>Коржов Денис Андреевич</t>
  </si>
  <si>
    <t>Корнилова Светлана Владимировна</t>
  </si>
  <si>
    <t>Коротких Анастасия Владимировна</t>
  </si>
  <si>
    <t>Косолапова Евгения Игоревна</t>
  </si>
  <si>
    <t>Котельников Александр Валерьевич</t>
  </si>
  <si>
    <t>Котельников Геннадий Александрович</t>
  </si>
  <si>
    <t>Кошелева Римма Михайловна</t>
  </si>
  <si>
    <t>Кузнецов Константин Александрович</t>
  </si>
  <si>
    <t>Кузнецов Максим Александрович</t>
  </si>
  <si>
    <t>Кузнецова Марина Сергеевна</t>
  </si>
  <si>
    <t>Куликова Валентина Николаевна</t>
  </si>
  <si>
    <t>Курмачева Марина Александровна</t>
  </si>
  <si>
    <t>Курынцев Даниил Викторович</t>
  </si>
  <si>
    <t>Леднева Елена Борисовна</t>
  </si>
  <si>
    <t>Ломов Дмитрий Викторович</t>
  </si>
  <si>
    <t>Лукинова Ирина Сергеевна</t>
  </si>
  <si>
    <t>Лукманов Динар Ильдусович</t>
  </si>
  <si>
    <t>Маегова Елена Ивановна</t>
  </si>
  <si>
    <t>Махина Татьяна Михайловна</t>
  </si>
  <si>
    <t>Мехоношина Инна Анатольевна</t>
  </si>
  <si>
    <t>Мехоношина Татьяна Николаевна</t>
  </si>
  <si>
    <t>Мкртчян Нелли Васильевна</t>
  </si>
  <si>
    <t>Найданова Наталья Ивановна</t>
  </si>
  <si>
    <t>Намитов Андрей Викторович</t>
  </si>
  <si>
    <t>Несолёная Ольга Степановна</t>
  </si>
  <si>
    <t>Нечкина Ольга Валерьевна</t>
  </si>
  <si>
    <t>Никифоров Владимир Александрович</t>
  </si>
  <si>
    <t>Никулина Юлия Анатольевна</t>
  </si>
  <si>
    <t>Пасынкова Юлия Александровна</t>
  </si>
  <si>
    <t>Пермяков Алексей Владимирович</t>
  </si>
  <si>
    <t>Пестова Татьяна Сергеевна</t>
  </si>
  <si>
    <t>Петров Александр Михайлович</t>
  </si>
  <si>
    <t>Покидкина Татьяна Андреевна</t>
  </si>
  <si>
    <t>Пономарева Ольга Мирославовна</t>
  </si>
  <si>
    <t>Попова Людмила Ивановна</t>
  </si>
  <si>
    <t>Послов Дмитрий Львович</t>
  </si>
  <si>
    <t>Расулева Лилия Расимовна</t>
  </si>
  <si>
    <t>Ромахина Галина Геннадьевна</t>
  </si>
  <si>
    <t>Сабитов Ильдар Рифович</t>
  </si>
  <si>
    <t>Савина Лариса Александровна</t>
  </si>
  <si>
    <t>Сакаев Александр Самигуллович</t>
  </si>
  <si>
    <t>Санникова Елена Александровна</t>
  </si>
  <si>
    <t>Самойлова Нина Олеговна</t>
  </si>
  <si>
    <t>Сизов Владимир Вадимович</t>
  </si>
  <si>
    <t>Старцев Игорь Анатольевич</t>
  </si>
  <si>
    <t>Столбов Илья Сергеевич</t>
  </si>
  <si>
    <t>Страшкова Любовь Николаевна</t>
  </si>
  <si>
    <t>Сулейманова Дина Альфитовна</t>
  </si>
  <si>
    <t>Таначева Юлия Аркадьевна</t>
  </si>
  <si>
    <t>Тарасов Семен Владимирович</t>
  </si>
  <si>
    <t>Тебенькова Анастасия Николаевна</t>
  </si>
  <si>
    <t>Тиунов Александр Викторович</t>
  </si>
  <si>
    <t>Ткаченко Дарина Сергеевна</t>
  </si>
  <si>
    <t>Токаревская Марина Викторовна</t>
  </si>
  <si>
    <t>Томилин Андрей Егорович</t>
  </si>
  <si>
    <t>Торопова Наталья Владиславовна</t>
  </si>
  <si>
    <t>Трескина Светлана Сергеевна</t>
  </si>
  <si>
    <t>Трошева Анастасия Михайловна</t>
  </si>
  <si>
    <t>Трубеко Дмитрий Васильевич</t>
  </si>
  <si>
    <t>Трусова Людмила Кирилловна</t>
  </si>
  <si>
    <t>Туктарева Екатерина Тагировна</t>
  </si>
  <si>
    <t>Уколкин Илья Викторович</t>
  </si>
  <si>
    <t>Филимонова Екатерина Андреевна</t>
  </si>
  <si>
    <t>Хабибулина Наталья Наилевна</t>
  </si>
  <si>
    <t>Хавкин Владимир Александрович</t>
  </si>
  <si>
    <t>Христофорова Мария Васильевна</t>
  </si>
  <si>
    <t>Хуснадинов Ренат Рашидович</t>
  </si>
  <si>
    <t>Черемухин Александр Михайлович</t>
  </si>
  <si>
    <t>Чучуладзе Анвар Исмиханович</t>
  </si>
  <si>
    <t>Ширяева Марина Вячеславовна</t>
  </si>
  <si>
    <t>Шувалова Светлана Викторовна</t>
  </si>
  <si>
    <t>Шуравина Юлия Валерьевна</t>
  </si>
  <si>
    <t>Щекотова Вероника Владимировна</t>
  </si>
  <si>
    <t>Щербань Ольга Валерьевна</t>
  </si>
  <si>
    <t>Щукина Ольга Вячеславовна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</si>
</sst>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4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Liberation Sans1"/>
      <family val="0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"/>
      <family val="0"/>
    </font>
    <font>
      <sz val="11"/>
      <color indexed="8"/>
      <name val="Arial1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3" fillId="0" borderId="0" applyBorder="0" applyProtection="0">
      <alignment/>
    </xf>
    <xf numFmtId="164" fontId="3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33" borderId="1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8" fillId="0" borderId="10" xfId="56" applyNumberFormat="1" applyFont="1" applyFill="1" applyBorder="1" applyAlignment="1" applyProtection="1">
      <alignment wrapText="1"/>
      <protection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12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0" fillId="33" borderId="13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2" xfId="33"/>
    <cellStyle name="Heading1 2" xfId="34"/>
    <cellStyle name="Result 2" xfId="35"/>
    <cellStyle name="Result2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8"/>
  <sheetViews>
    <sheetView tabSelected="1" zoomScale="64" zoomScaleNormal="64" zoomScalePageLayoutView="0" workbookViewId="0" topLeftCell="A1">
      <selection activeCell="A1" sqref="A1:K1"/>
    </sheetView>
  </sheetViews>
  <sheetFormatPr defaultColWidth="10.50390625" defaultRowHeight="14.25"/>
  <cols>
    <col min="1" max="1" width="41.375" style="1" customWidth="1"/>
    <col min="2" max="2" width="10.875" style="2" customWidth="1"/>
    <col min="3" max="3" width="12.25390625" style="2" customWidth="1"/>
    <col min="4" max="4" width="11.375" style="3" customWidth="1"/>
    <col min="5" max="5" width="11.125" style="3" customWidth="1"/>
    <col min="6" max="6" width="10.50390625" style="3" customWidth="1"/>
    <col min="7" max="7" width="11.75390625" style="4" customWidth="1"/>
    <col min="8" max="8" width="9.75390625" style="5" customWidth="1"/>
    <col min="9" max="11" width="10.50390625" style="5" customWidth="1"/>
    <col min="12" max="12" width="11.50390625" style="5" customWidth="1"/>
    <col min="13" max="13" width="10.50390625" style="5" customWidth="1"/>
    <col min="14" max="14" width="13.875" style="5" customWidth="1"/>
    <col min="15" max="16384" width="10.50390625" style="5" customWidth="1"/>
  </cols>
  <sheetData>
    <row r="1" spans="1:11" s="6" customFormat="1" ht="24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22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s="6" customFormat="1" ht="110.2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8" t="s">
        <v>13</v>
      </c>
      <c r="N3" s="10" t="s">
        <v>14</v>
      </c>
    </row>
    <row r="4" spans="1:14" ht="14.25">
      <c r="A4" s="11" t="s">
        <v>15</v>
      </c>
      <c r="B4" s="12">
        <v>1</v>
      </c>
      <c r="C4" s="12">
        <v>1</v>
      </c>
      <c r="F4" s="3">
        <v>1</v>
      </c>
      <c r="G4" s="3">
        <v>1</v>
      </c>
      <c r="H4" s="13"/>
      <c r="I4" s="13"/>
      <c r="J4" s="14"/>
      <c r="K4" s="15"/>
      <c r="L4" s="14">
        <f>B4+D4+F4+H4+J4</f>
        <v>2</v>
      </c>
      <c r="M4" s="14">
        <f>C4+E4+G4+I4+K4</f>
        <v>2</v>
      </c>
      <c r="N4" s="16">
        <f>M4/L4*100</f>
        <v>100</v>
      </c>
    </row>
    <row r="5" spans="1:14" ht="14.25">
      <c r="A5" s="17" t="s">
        <v>16</v>
      </c>
      <c r="B5" s="12"/>
      <c r="C5" s="12"/>
      <c r="F5" s="3">
        <v>2</v>
      </c>
      <c r="G5" s="3">
        <v>2</v>
      </c>
      <c r="H5" s="13">
        <v>1</v>
      </c>
      <c r="I5" s="13">
        <v>1</v>
      </c>
      <c r="J5" s="14"/>
      <c r="K5" s="15"/>
      <c r="L5" s="14">
        <f>B5+D5+F5+H5+J5</f>
        <v>3</v>
      </c>
      <c r="M5" s="14">
        <f>C5+E5+G5+I5+K5</f>
        <v>3</v>
      </c>
      <c r="N5" s="16">
        <f>M5/L5*100</f>
        <v>100</v>
      </c>
    </row>
    <row r="6" spans="1:14" ht="14.25">
      <c r="A6" s="17" t="s">
        <v>17</v>
      </c>
      <c r="B6" s="12"/>
      <c r="C6" s="12"/>
      <c r="F6" s="3">
        <v>2</v>
      </c>
      <c r="G6" s="3">
        <v>2</v>
      </c>
      <c r="H6" s="13"/>
      <c r="I6" s="13"/>
      <c r="J6" s="14"/>
      <c r="K6" s="15"/>
      <c r="L6" s="14">
        <f>B6+D6+F6+H6+J6</f>
        <v>2</v>
      </c>
      <c r="M6" s="14">
        <f>C6+E6+G6+I6+K6</f>
        <v>2</v>
      </c>
      <c r="N6" s="16">
        <f>M6/L6*100</f>
        <v>100</v>
      </c>
    </row>
    <row r="7" spans="1:14" ht="14.25">
      <c r="A7" s="17" t="s">
        <v>18</v>
      </c>
      <c r="B7" s="12"/>
      <c r="C7" s="12"/>
      <c r="F7" s="3">
        <v>1</v>
      </c>
      <c r="G7" s="3">
        <v>1</v>
      </c>
      <c r="H7" s="13"/>
      <c r="I7" s="13"/>
      <c r="J7" s="14"/>
      <c r="K7" s="15"/>
      <c r="L7" s="14">
        <f>B7+D7+F7+H7+J7</f>
        <v>1</v>
      </c>
      <c r="M7" s="14">
        <f>C7+E7+G7+I7+K7</f>
        <v>1</v>
      </c>
      <c r="N7" s="16">
        <f>M7/L7*100</f>
        <v>100</v>
      </c>
    </row>
    <row r="8" spans="1:14" ht="14.25">
      <c r="A8" s="18" t="s">
        <v>19</v>
      </c>
      <c r="B8" s="19"/>
      <c r="C8" s="19"/>
      <c r="E8" s="20"/>
      <c r="F8" s="20"/>
      <c r="G8" s="3"/>
      <c r="H8" s="13">
        <v>1</v>
      </c>
      <c r="I8" s="13"/>
      <c r="J8" s="14"/>
      <c r="K8" s="15">
        <v>1</v>
      </c>
      <c r="L8" s="14">
        <f>B8+D8+F8+H8+J8</f>
        <v>1</v>
      </c>
      <c r="M8" s="14">
        <f>C8+E8+G8+I8+K8</f>
        <v>1</v>
      </c>
      <c r="N8" s="16">
        <f>M8/L8*100</f>
        <v>100</v>
      </c>
    </row>
    <row r="9" spans="1:14" ht="14.25">
      <c r="A9" s="21" t="s">
        <v>20</v>
      </c>
      <c r="B9" s="12"/>
      <c r="C9" s="12"/>
      <c r="D9" s="3">
        <v>1</v>
      </c>
      <c r="E9" s="3">
        <v>1</v>
      </c>
      <c r="G9" s="3"/>
      <c r="H9" s="13"/>
      <c r="I9" s="13"/>
      <c r="J9" s="14"/>
      <c r="K9" s="15"/>
      <c r="L9" s="14">
        <f>B9+D9+F9+H9+J9</f>
        <v>1</v>
      </c>
      <c r="M9" s="14">
        <f>C9+E9+G9+I9+K9</f>
        <v>1</v>
      </c>
      <c r="N9" s="16">
        <f>M9/L9*100</f>
        <v>100</v>
      </c>
    </row>
    <row r="10" spans="1:14" ht="14.25">
      <c r="A10" s="11" t="s">
        <v>21</v>
      </c>
      <c r="B10" s="12">
        <v>1</v>
      </c>
      <c r="C10" s="12">
        <v>1</v>
      </c>
      <c r="G10" s="3"/>
      <c r="H10" s="13"/>
      <c r="I10" s="13"/>
      <c r="J10" s="14"/>
      <c r="K10" s="15"/>
      <c r="L10" s="14">
        <f>B10+D10+F10+H10+J10</f>
        <v>1</v>
      </c>
      <c r="M10" s="14">
        <f>C10+E10+G10+I10+K10</f>
        <v>1</v>
      </c>
      <c r="N10" s="16">
        <f>M10/L10*100</f>
        <v>100</v>
      </c>
    </row>
    <row r="11" spans="1:14" ht="14.25">
      <c r="A11" s="11" t="s">
        <v>22</v>
      </c>
      <c r="B11" s="12">
        <v>1</v>
      </c>
      <c r="C11" s="12">
        <v>1</v>
      </c>
      <c r="G11" s="3"/>
      <c r="H11" s="13"/>
      <c r="I11" s="13"/>
      <c r="J11" s="14"/>
      <c r="K11" s="15"/>
      <c r="L11" s="14">
        <f>B11+D11+F11+H11+J11</f>
        <v>1</v>
      </c>
      <c r="M11" s="14">
        <f>C11+E11+G11+I11+K11</f>
        <v>1</v>
      </c>
      <c r="N11" s="16">
        <f>M11/L11*100</f>
        <v>100</v>
      </c>
    </row>
    <row r="12" spans="1:14" ht="14.25">
      <c r="A12" s="21" t="s">
        <v>23</v>
      </c>
      <c r="B12" s="12"/>
      <c r="C12" s="12"/>
      <c r="D12" s="3">
        <v>1</v>
      </c>
      <c r="E12" s="3">
        <v>1</v>
      </c>
      <c r="G12" s="3"/>
      <c r="H12" s="13"/>
      <c r="I12" s="13"/>
      <c r="J12" s="14"/>
      <c r="K12" s="15"/>
      <c r="L12" s="14">
        <f>B12+D12+F12+H12+J12</f>
        <v>1</v>
      </c>
      <c r="M12" s="14">
        <f>C12+E12+G12+I12+K12</f>
        <v>1</v>
      </c>
      <c r="N12" s="16">
        <f>M12/L12*100</f>
        <v>100</v>
      </c>
    </row>
    <row r="13" spans="1:14" ht="14.25">
      <c r="A13" s="17" t="s">
        <v>24</v>
      </c>
      <c r="B13" s="12"/>
      <c r="C13" s="12"/>
      <c r="F13" s="3">
        <v>1</v>
      </c>
      <c r="G13" s="3">
        <v>1</v>
      </c>
      <c r="H13" s="13"/>
      <c r="I13" s="13"/>
      <c r="J13" s="14"/>
      <c r="K13" s="15"/>
      <c r="L13" s="14">
        <f>B13+D13+F13+H13+J13</f>
        <v>1</v>
      </c>
      <c r="M13" s="14">
        <f>C13+E13+G13+I13+K13</f>
        <v>1</v>
      </c>
      <c r="N13" s="16">
        <f>M13/L13*100</f>
        <v>100</v>
      </c>
    </row>
    <row r="14" spans="1:14" ht="14.25">
      <c r="A14" s="17" t="s">
        <v>25</v>
      </c>
      <c r="B14" s="12"/>
      <c r="C14" s="12"/>
      <c r="F14" s="3">
        <v>1</v>
      </c>
      <c r="G14" s="3">
        <v>1</v>
      </c>
      <c r="H14" s="13"/>
      <c r="I14" s="13"/>
      <c r="J14" s="14"/>
      <c r="K14" s="15"/>
      <c r="L14" s="14">
        <f>B14+D14+F14+H14+J14</f>
        <v>1</v>
      </c>
      <c r="M14" s="14">
        <f>C14+E14+G14+I14+K14</f>
        <v>1</v>
      </c>
      <c r="N14" s="16">
        <f>M14/L14*100</f>
        <v>100</v>
      </c>
    </row>
    <row r="15" spans="1:14" ht="14.25">
      <c r="A15" s="11" t="s">
        <v>26</v>
      </c>
      <c r="B15" s="12">
        <v>1</v>
      </c>
      <c r="C15" s="12">
        <v>1</v>
      </c>
      <c r="G15" s="3"/>
      <c r="H15" s="13"/>
      <c r="I15" s="13"/>
      <c r="J15" s="14"/>
      <c r="K15" s="15"/>
      <c r="L15" s="14">
        <f>B15+D15+F15+H15+J15</f>
        <v>1</v>
      </c>
      <c r="M15" s="14">
        <f>C15+E15+G15+I15+K15</f>
        <v>1</v>
      </c>
      <c r="N15" s="16">
        <f>M15/L15*100</f>
        <v>100</v>
      </c>
    </row>
    <row r="16" spans="1:14" ht="14.25">
      <c r="A16" s="17" t="s">
        <v>27</v>
      </c>
      <c r="B16" s="12"/>
      <c r="C16" s="12"/>
      <c r="G16" s="3"/>
      <c r="H16" s="13">
        <v>1</v>
      </c>
      <c r="I16" s="13">
        <v>1</v>
      </c>
      <c r="J16" s="14"/>
      <c r="K16" s="15"/>
      <c r="L16" s="14">
        <f>B16+D16+F16+H16+J16</f>
        <v>1</v>
      </c>
      <c r="M16" s="14">
        <f>C16+E16+G16+I16+K16</f>
        <v>1</v>
      </c>
      <c r="N16" s="16">
        <f>M16/L16*100</f>
        <v>100</v>
      </c>
    </row>
    <row r="17" spans="1:14" ht="14.25">
      <c r="A17" s="17" t="s">
        <v>28</v>
      </c>
      <c r="B17" s="12"/>
      <c r="C17" s="12"/>
      <c r="F17" s="3">
        <v>1</v>
      </c>
      <c r="G17" s="3">
        <v>1</v>
      </c>
      <c r="H17" s="13"/>
      <c r="I17" s="13"/>
      <c r="J17" s="14"/>
      <c r="K17" s="15"/>
      <c r="L17" s="14">
        <f>B17+D17+F17+H17+J17</f>
        <v>1</v>
      </c>
      <c r="M17" s="14">
        <f>C17+E17+G17+I17+K17</f>
        <v>1</v>
      </c>
      <c r="N17" s="16">
        <f>M17/L17*100</f>
        <v>100</v>
      </c>
    </row>
    <row r="18" spans="1:14" ht="14.25">
      <c r="A18" s="17" t="s">
        <v>29</v>
      </c>
      <c r="B18" s="12"/>
      <c r="C18" s="12"/>
      <c r="F18" s="3">
        <v>1</v>
      </c>
      <c r="G18" s="3">
        <v>1</v>
      </c>
      <c r="H18" s="13"/>
      <c r="I18" s="13"/>
      <c r="J18" s="14"/>
      <c r="K18" s="15"/>
      <c r="L18" s="14">
        <f>B18+D18+F18+H18+J18</f>
        <v>1</v>
      </c>
      <c r="M18" s="14">
        <f>C18+E18+G18+I18+K18</f>
        <v>1</v>
      </c>
      <c r="N18" s="16">
        <f>M18/L18*100</f>
        <v>100</v>
      </c>
    </row>
    <row r="19" spans="1:14" ht="14.25">
      <c r="A19" s="22" t="s">
        <v>30</v>
      </c>
      <c r="B19" s="12"/>
      <c r="C19" s="12"/>
      <c r="D19" s="3">
        <v>1</v>
      </c>
      <c r="G19" s="3">
        <v>1</v>
      </c>
      <c r="H19" s="13"/>
      <c r="I19" s="13"/>
      <c r="J19" s="14"/>
      <c r="K19" s="15"/>
      <c r="L19" s="14">
        <f>B19+D19+F19+H19+J19</f>
        <v>1</v>
      </c>
      <c r="M19" s="14">
        <f>C19+E19+G19+I19+K19</f>
        <v>1</v>
      </c>
      <c r="N19" s="16">
        <f>M19/L19*100</f>
        <v>100</v>
      </c>
    </row>
    <row r="20" spans="1:14" ht="14.25">
      <c r="A20" s="21" t="s">
        <v>31</v>
      </c>
      <c r="B20" s="23"/>
      <c r="C20" s="23"/>
      <c r="D20" s="23"/>
      <c r="E20" s="23"/>
      <c r="F20" s="23"/>
      <c r="G20" s="23"/>
      <c r="H20" s="13"/>
      <c r="I20" s="13"/>
      <c r="J20" s="24">
        <v>1</v>
      </c>
      <c r="K20" s="25">
        <v>1</v>
      </c>
      <c r="L20" s="14">
        <f>B20+D20+F20+H20+J20</f>
        <v>1</v>
      </c>
      <c r="M20" s="14">
        <f>C20+E20+G20+I20+K20</f>
        <v>1</v>
      </c>
      <c r="N20" s="16">
        <f>M20/L20*100</f>
        <v>100</v>
      </c>
    </row>
    <row r="21" spans="1:14" ht="14.25">
      <c r="A21" s="17" t="s">
        <v>32</v>
      </c>
      <c r="B21" s="12"/>
      <c r="C21" s="12"/>
      <c r="G21" s="3"/>
      <c r="H21" s="13">
        <v>1</v>
      </c>
      <c r="I21" s="13">
        <v>1</v>
      </c>
      <c r="J21" s="14">
        <v>2</v>
      </c>
      <c r="K21" s="15">
        <v>2</v>
      </c>
      <c r="L21" s="14">
        <f>B21+D21+F21+H21+J21</f>
        <v>3</v>
      </c>
      <c r="M21" s="14">
        <f>C21+E21+G21+I21+K21</f>
        <v>3</v>
      </c>
      <c r="N21" s="16">
        <f>M21/L21*100</f>
        <v>100</v>
      </c>
    </row>
    <row r="22" spans="1:14" ht="14.25">
      <c r="A22" s="11" t="s">
        <v>33</v>
      </c>
      <c r="B22" s="12">
        <v>1</v>
      </c>
      <c r="C22" s="12">
        <v>1</v>
      </c>
      <c r="G22" s="3"/>
      <c r="H22" s="13"/>
      <c r="I22" s="13"/>
      <c r="J22" s="14"/>
      <c r="K22" s="15"/>
      <c r="L22" s="14">
        <f>B22+D22+F22+H22+J22</f>
        <v>1</v>
      </c>
      <c r="M22" s="14">
        <f>C22+E22+G22+I22+K22</f>
        <v>1</v>
      </c>
      <c r="N22" s="16">
        <f>M22/L22*100</f>
        <v>100</v>
      </c>
    </row>
    <row r="23" spans="1:14" ht="14.25">
      <c r="A23" s="17" t="s">
        <v>34</v>
      </c>
      <c r="B23" s="12"/>
      <c r="C23" s="12"/>
      <c r="G23" s="3"/>
      <c r="H23" s="13">
        <v>1</v>
      </c>
      <c r="I23" s="13">
        <v>1</v>
      </c>
      <c r="J23" s="14"/>
      <c r="K23" s="15"/>
      <c r="L23" s="14">
        <f>B23+D23+F23+H23+J23</f>
        <v>1</v>
      </c>
      <c r="M23" s="14">
        <f>C23+E23+G23+I23+K23</f>
        <v>1</v>
      </c>
      <c r="N23" s="16">
        <f>M23/L23*100</f>
        <v>100</v>
      </c>
    </row>
    <row r="24" spans="1:14" ht="14.25">
      <c r="A24" s="17" t="s">
        <v>35</v>
      </c>
      <c r="B24" s="12"/>
      <c r="C24" s="12"/>
      <c r="G24" s="3"/>
      <c r="H24" s="13">
        <v>1</v>
      </c>
      <c r="I24" s="13">
        <v>1</v>
      </c>
      <c r="J24" s="14"/>
      <c r="K24" s="15"/>
      <c r="L24" s="14">
        <f>B24+D24+F24+H24+J24</f>
        <v>1</v>
      </c>
      <c r="M24" s="14">
        <f>C24+E24+G24+I24+K24</f>
        <v>1</v>
      </c>
      <c r="N24" s="16">
        <f>M24/L24*100</f>
        <v>100</v>
      </c>
    </row>
    <row r="25" spans="1:14" ht="14.25">
      <c r="A25" s="11" t="s">
        <v>36</v>
      </c>
      <c r="B25" s="12"/>
      <c r="C25" s="12"/>
      <c r="G25" s="3"/>
      <c r="H25" s="13"/>
      <c r="I25" s="13"/>
      <c r="J25" s="14">
        <v>2</v>
      </c>
      <c r="K25" s="15">
        <v>2</v>
      </c>
      <c r="L25" s="14">
        <f>B25+D25+F25+H25+J25</f>
        <v>2</v>
      </c>
      <c r="M25" s="14">
        <f>C25+E25+G25+I25+K25</f>
        <v>2</v>
      </c>
      <c r="N25" s="16">
        <f>M25/L25*100</f>
        <v>100</v>
      </c>
    </row>
    <row r="26" spans="1:14" ht="14.25">
      <c r="A26" s="21" t="s">
        <v>37</v>
      </c>
      <c r="B26" s="12"/>
      <c r="C26" s="12"/>
      <c r="G26" s="3"/>
      <c r="H26" s="13"/>
      <c r="I26" s="13"/>
      <c r="J26" s="14">
        <v>2</v>
      </c>
      <c r="K26" s="15">
        <v>2</v>
      </c>
      <c r="L26" s="14">
        <f>B26+D26+F26+H26+J26</f>
        <v>2</v>
      </c>
      <c r="M26" s="14">
        <f>C26+E26+G26+I26+K26</f>
        <v>2</v>
      </c>
      <c r="N26" s="16">
        <f>M26/L26*100</f>
        <v>100</v>
      </c>
    </row>
    <row r="27" spans="1:14" ht="14.25">
      <c r="A27" s="22" t="s">
        <v>38</v>
      </c>
      <c r="B27" s="12"/>
      <c r="C27" s="12"/>
      <c r="D27" s="3">
        <v>1</v>
      </c>
      <c r="F27" s="3">
        <v>1</v>
      </c>
      <c r="G27" s="3">
        <v>1</v>
      </c>
      <c r="H27" s="13"/>
      <c r="I27" s="13">
        <v>1</v>
      </c>
      <c r="J27" s="14"/>
      <c r="K27" s="15"/>
      <c r="L27" s="14">
        <f>B27+D27+F27+H27+J27</f>
        <v>2</v>
      </c>
      <c r="M27" s="14">
        <f>C27+E27+G27+I27+K27</f>
        <v>2</v>
      </c>
      <c r="N27" s="16">
        <f>M27/L27*100</f>
        <v>100</v>
      </c>
    </row>
    <row r="28" spans="1:14" ht="14.25">
      <c r="A28" s="17" t="s">
        <v>39</v>
      </c>
      <c r="B28" s="12"/>
      <c r="C28" s="12"/>
      <c r="F28" s="3">
        <v>1</v>
      </c>
      <c r="G28" s="3">
        <v>1</v>
      </c>
      <c r="H28" s="13"/>
      <c r="I28" s="13"/>
      <c r="J28" s="14"/>
      <c r="K28" s="15"/>
      <c r="L28" s="14">
        <f>B28+D28+F28+H28+J28</f>
        <v>1</v>
      </c>
      <c r="M28" s="14">
        <f>C28+E28+G28+I28+K28</f>
        <v>1</v>
      </c>
      <c r="N28" s="16">
        <f>M28/L28*100</f>
        <v>100</v>
      </c>
    </row>
    <row r="29" spans="1:14" ht="14.25">
      <c r="A29" s="17" t="s">
        <v>40</v>
      </c>
      <c r="B29" s="19"/>
      <c r="C29" s="19"/>
      <c r="E29" s="20"/>
      <c r="F29" s="20">
        <v>1</v>
      </c>
      <c r="G29" s="3">
        <v>1</v>
      </c>
      <c r="H29" s="13"/>
      <c r="I29" s="13"/>
      <c r="J29" s="14">
        <v>1</v>
      </c>
      <c r="K29" s="15">
        <v>1</v>
      </c>
      <c r="L29" s="14">
        <f>B29+D29+F29+H29+J29</f>
        <v>2</v>
      </c>
      <c r="M29" s="14">
        <f>C29+E29+G29+I29+K29</f>
        <v>2</v>
      </c>
      <c r="N29" s="16">
        <f>M29/L29*100</f>
        <v>100</v>
      </c>
    </row>
    <row r="30" spans="1:14" ht="14.25">
      <c r="A30" s="21" t="s">
        <v>41</v>
      </c>
      <c r="B30" s="12"/>
      <c r="C30" s="12"/>
      <c r="D30" s="3">
        <v>1</v>
      </c>
      <c r="E30" s="3">
        <v>1</v>
      </c>
      <c r="G30" s="3"/>
      <c r="H30" s="13"/>
      <c r="I30" s="13"/>
      <c r="J30" s="14"/>
      <c r="K30" s="15"/>
      <c r="L30" s="14">
        <f>B30+D30+F30+H30+J30</f>
        <v>1</v>
      </c>
      <c r="M30" s="14">
        <f>C30+E30+G30+I30+K30</f>
        <v>1</v>
      </c>
      <c r="N30" s="16">
        <f>M30/L30*100</f>
        <v>100</v>
      </c>
    </row>
    <row r="31" spans="1:14" ht="14.25">
      <c r="A31" s="21" t="s">
        <v>42</v>
      </c>
      <c r="B31" s="12"/>
      <c r="C31" s="12"/>
      <c r="G31" s="3"/>
      <c r="H31" s="13"/>
      <c r="I31" s="13"/>
      <c r="J31" s="14">
        <v>3</v>
      </c>
      <c r="K31" s="15">
        <v>3</v>
      </c>
      <c r="L31" s="14">
        <f>B31+D31+F31+H31+J31</f>
        <v>3</v>
      </c>
      <c r="M31" s="14">
        <f>C31+E31+G31+I31+K31</f>
        <v>3</v>
      </c>
      <c r="N31" s="16">
        <f>M31/L31*100</f>
        <v>100</v>
      </c>
    </row>
    <row r="32" spans="1:14" ht="14.25">
      <c r="A32" s="21" t="s">
        <v>43</v>
      </c>
      <c r="B32" s="19">
        <v>1</v>
      </c>
      <c r="C32" s="19">
        <v>1</v>
      </c>
      <c r="D32" s="20"/>
      <c r="E32" s="20"/>
      <c r="F32" s="20"/>
      <c r="G32" s="20"/>
      <c r="H32" s="13"/>
      <c r="I32" s="13"/>
      <c r="J32" s="26"/>
      <c r="K32" s="15"/>
      <c r="L32" s="14">
        <f>B32+D32+F32+H32+J32</f>
        <v>1</v>
      </c>
      <c r="M32" s="14">
        <f>C32+E32+G32+I32+K32</f>
        <v>1</v>
      </c>
      <c r="N32" s="16">
        <f>M32/L32*100</f>
        <v>100</v>
      </c>
    </row>
    <row r="33" spans="1:14" ht="14.25">
      <c r="A33" s="11" t="s">
        <v>44</v>
      </c>
      <c r="B33" s="12">
        <v>1</v>
      </c>
      <c r="C33" s="12">
        <v>1</v>
      </c>
      <c r="F33" s="3">
        <v>2</v>
      </c>
      <c r="G33" s="3">
        <v>2</v>
      </c>
      <c r="H33" s="13"/>
      <c r="I33" s="13"/>
      <c r="J33" s="14">
        <v>3</v>
      </c>
      <c r="K33" s="15">
        <v>2</v>
      </c>
      <c r="L33" s="14">
        <f>B33+D33+F33+H33+J33</f>
        <v>6</v>
      </c>
      <c r="M33" s="14">
        <f>C33+E33+G33+I33+K33</f>
        <v>5</v>
      </c>
      <c r="N33" s="16">
        <f>M33/L33*100</f>
        <v>83.33333333333334</v>
      </c>
    </row>
    <row r="34" spans="1:14" ht="14.25">
      <c r="A34" s="11" t="s">
        <v>45</v>
      </c>
      <c r="B34" s="12"/>
      <c r="C34" s="12"/>
      <c r="G34" s="3"/>
      <c r="H34" s="13"/>
      <c r="I34" s="13"/>
      <c r="J34" s="14">
        <v>5</v>
      </c>
      <c r="K34" s="15">
        <v>4</v>
      </c>
      <c r="L34" s="14">
        <f>B34+D34+F34+H34+J34</f>
        <v>5</v>
      </c>
      <c r="M34" s="14">
        <f>C34+E34+G34+I34+K34</f>
        <v>4</v>
      </c>
      <c r="N34" s="16">
        <f>M34/L34*100</f>
        <v>80</v>
      </c>
    </row>
    <row r="35" spans="1:14" ht="14.25">
      <c r="A35" s="21" t="s">
        <v>46</v>
      </c>
      <c r="B35" s="19">
        <v>2</v>
      </c>
      <c r="C35" s="19"/>
      <c r="E35" s="20">
        <v>1</v>
      </c>
      <c r="F35" s="20">
        <v>3</v>
      </c>
      <c r="G35" s="3">
        <v>3</v>
      </c>
      <c r="H35" s="13"/>
      <c r="I35" s="13"/>
      <c r="J35" s="14"/>
      <c r="K35" s="15"/>
      <c r="L35" s="14">
        <f>B35+D35+F35+H35+J35</f>
        <v>5</v>
      </c>
      <c r="M35" s="14">
        <f>C35+E35+G35+I35+K35</f>
        <v>4</v>
      </c>
      <c r="N35" s="16">
        <f>M35/L35*100</f>
        <v>80</v>
      </c>
    </row>
    <row r="36" spans="1:14" ht="14.25">
      <c r="A36" s="11" t="s">
        <v>47</v>
      </c>
      <c r="B36" s="12">
        <v>3</v>
      </c>
      <c r="C36" s="12">
        <v>1</v>
      </c>
      <c r="D36" s="3">
        <v>4</v>
      </c>
      <c r="E36" s="3">
        <v>2</v>
      </c>
      <c r="F36" s="3">
        <v>2</v>
      </c>
      <c r="G36" s="3">
        <v>2</v>
      </c>
      <c r="H36" s="13"/>
      <c r="I36" s="13">
        <v>2</v>
      </c>
      <c r="J36" s="14"/>
      <c r="K36" s="15"/>
      <c r="L36" s="14">
        <f>B36+D36+F36+H36+J36</f>
        <v>9</v>
      </c>
      <c r="M36" s="14">
        <f>C36+E36+G36+I36+K36</f>
        <v>7</v>
      </c>
      <c r="N36" s="16">
        <f>M36/L36*100</f>
        <v>77.77777777777779</v>
      </c>
    </row>
    <row r="37" spans="1:14" ht="14.25">
      <c r="A37" s="17" t="s">
        <v>48</v>
      </c>
      <c r="B37" s="12"/>
      <c r="C37" s="12"/>
      <c r="G37" s="3"/>
      <c r="H37" s="13">
        <v>1</v>
      </c>
      <c r="I37" s="13">
        <v>1</v>
      </c>
      <c r="J37" s="14">
        <v>3</v>
      </c>
      <c r="K37" s="15">
        <v>2</v>
      </c>
      <c r="L37" s="14">
        <f>B37+D37+F37+H37+J37</f>
        <v>4</v>
      </c>
      <c r="M37" s="14">
        <f>C37+E37+G37+I37+K37</f>
        <v>3</v>
      </c>
      <c r="N37" s="16">
        <f>M37/L37*100</f>
        <v>75</v>
      </c>
    </row>
    <row r="38" spans="1:14" ht="14.25">
      <c r="A38" s="11" t="s">
        <v>49</v>
      </c>
      <c r="B38" s="12">
        <v>3</v>
      </c>
      <c r="C38" s="12">
        <v>1</v>
      </c>
      <c r="G38" s="3"/>
      <c r="H38" s="13"/>
      <c r="I38" s="13">
        <v>1</v>
      </c>
      <c r="J38" s="14">
        <v>1</v>
      </c>
      <c r="K38" s="15">
        <v>1</v>
      </c>
      <c r="L38" s="14">
        <f>B38+D38+F38+H38+J38</f>
        <v>4</v>
      </c>
      <c r="M38" s="14">
        <f>C38+E38+G38+I38+K38</f>
        <v>3</v>
      </c>
      <c r="N38" s="16">
        <f>M38/L38*100</f>
        <v>75</v>
      </c>
    </row>
    <row r="39" spans="1:14" ht="14.25">
      <c r="A39" s="17" t="s">
        <v>50</v>
      </c>
      <c r="B39" s="12"/>
      <c r="C39" s="12"/>
      <c r="G39" s="3"/>
      <c r="H39" s="13">
        <v>2</v>
      </c>
      <c r="I39" s="13">
        <v>1</v>
      </c>
      <c r="J39" s="14">
        <v>2</v>
      </c>
      <c r="K39" s="15">
        <v>2</v>
      </c>
      <c r="L39" s="14">
        <f>B39+D39+F39+H39+J39</f>
        <v>4</v>
      </c>
      <c r="M39" s="14">
        <f>C39+E39+G39+I39+K39</f>
        <v>3</v>
      </c>
      <c r="N39" s="16">
        <f>M39/L39*100</f>
        <v>75</v>
      </c>
    </row>
    <row r="40" spans="1:14" ht="14.25">
      <c r="A40" s="11" t="s">
        <v>51</v>
      </c>
      <c r="B40" s="12">
        <v>3</v>
      </c>
      <c r="C40" s="12">
        <v>3</v>
      </c>
      <c r="F40" s="3">
        <v>3</v>
      </c>
      <c r="G40" s="3">
        <v>3</v>
      </c>
      <c r="H40" s="13">
        <v>10</v>
      </c>
      <c r="I40" s="13">
        <v>6</v>
      </c>
      <c r="J40" s="14">
        <v>1</v>
      </c>
      <c r="K40" s="15"/>
      <c r="L40" s="14">
        <f>B40+D40+F40+H40+J40</f>
        <v>17</v>
      </c>
      <c r="M40" s="14">
        <f>C40+E40+G40+I40+K40</f>
        <v>12</v>
      </c>
      <c r="N40" s="16">
        <f>M40/L40*100</f>
        <v>70.58823529411765</v>
      </c>
    </row>
    <row r="41" spans="1:14" ht="14.25">
      <c r="A41" s="11" t="s">
        <v>52</v>
      </c>
      <c r="B41" s="12">
        <v>1</v>
      </c>
      <c r="C41" s="12"/>
      <c r="D41" s="3">
        <v>2</v>
      </c>
      <c r="E41" s="3">
        <v>1</v>
      </c>
      <c r="F41" s="3">
        <v>2</v>
      </c>
      <c r="G41" s="3">
        <v>2</v>
      </c>
      <c r="H41" s="13"/>
      <c r="I41" s="13"/>
      <c r="J41" s="14">
        <v>5</v>
      </c>
      <c r="K41" s="15">
        <v>4</v>
      </c>
      <c r="L41" s="14">
        <f>B41+D41+F41+H41+J41</f>
        <v>10</v>
      </c>
      <c r="M41" s="14">
        <f>C41+E41+G41+I41+K41</f>
        <v>7</v>
      </c>
      <c r="N41" s="16">
        <f>M41/L41*100</f>
        <v>70</v>
      </c>
    </row>
    <row r="42" spans="1:14" ht="14.25">
      <c r="A42" s="21" t="s">
        <v>53</v>
      </c>
      <c r="B42" s="19">
        <v>1</v>
      </c>
      <c r="C42" s="19"/>
      <c r="D42" s="20"/>
      <c r="E42" s="20"/>
      <c r="F42" s="20">
        <v>2</v>
      </c>
      <c r="G42" s="20">
        <v>2</v>
      </c>
      <c r="H42" s="13"/>
      <c r="I42" s="13"/>
      <c r="J42" s="26"/>
      <c r="K42" s="15"/>
      <c r="L42" s="14">
        <f>B42+D42+F42+H42+J42</f>
        <v>3</v>
      </c>
      <c r="M42" s="14">
        <f>C42+E42+G42+I42+K42</f>
        <v>2</v>
      </c>
      <c r="N42" s="16">
        <f>M42/L42*100</f>
        <v>66.66666666666666</v>
      </c>
    </row>
    <row r="43" spans="1:14" ht="14.25">
      <c r="A43" s="11" t="s">
        <v>54</v>
      </c>
      <c r="B43" s="12">
        <v>2</v>
      </c>
      <c r="C43" s="12">
        <v>1</v>
      </c>
      <c r="G43" s="3"/>
      <c r="H43" s="13">
        <v>1</v>
      </c>
      <c r="I43" s="13">
        <v>1</v>
      </c>
      <c r="J43" s="14"/>
      <c r="K43" s="15"/>
      <c r="L43" s="14">
        <f>B43+D43+F43+H43+J43</f>
        <v>3</v>
      </c>
      <c r="M43" s="14">
        <f>C43+E43+G43+I43+K43</f>
        <v>2</v>
      </c>
      <c r="N43" s="16">
        <f>M43/L43*100</f>
        <v>66.66666666666666</v>
      </c>
    </row>
    <row r="44" spans="1:14" ht="14.25">
      <c r="A44" s="11" t="s">
        <v>55</v>
      </c>
      <c r="B44" s="12">
        <v>1</v>
      </c>
      <c r="C44" s="12"/>
      <c r="D44" s="3">
        <v>5</v>
      </c>
      <c r="E44" s="3">
        <v>4</v>
      </c>
      <c r="G44" s="3"/>
      <c r="H44" s="13"/>
      <c r="I44" s="13"/>
      <c r="J44" s="14"/>
      <c r="K44" s="15"/>
      <c r="L44" s="14">
        <f>B44+D44+F44+H44+J44</f>
        <v>6</v>
      </c>
      <c r="M44" s="14">
        <f>C44+E44+G44+I44+K44</f>
        <v>4</v>
      </c>
      <c r="N44" s="16">
        <f>M44/L44*100</f>
        <v>66.66666666666666</v>
      </c>
    </row>
    <row r="45" spans="1:14" ht="14.25">
      <c r="A45" s="27" t="s">
        <v>56</v>
      </c>
      <c r="B45" s="12"/>
      <c r="C45" s="12"/>
      <c r="G45" s="3"/>
      <c r="H45" s="13">
        <v>1</v>
      </c>
      <c r="I45" s="13"/>
      <c r="J45" s="14">
        <v>2</v>
      </c>
      <c r="K45" s="15">
        <v>2</v>
      </c>
      <c r="L45" s="14">
        <f>B45+D45+F45+H45+J45</f>
        <v>3</v>
      </c>
      <c r="M45" s="14">
        <f>C45+E45+G45+I45+K45</f>
        <v>2</v>
      </c>
      <c r="N45" s="16">
        <f>M45/L45*100</f>
        <v>66.66666666666666</v>
      </c>
    </row>
    <row r="46" spans="1:14" ht="14.25">
      <c r="A46" s="17" t="s">
        <v>57</v>
      </c>
      <c r="B46" s="12"/>
      <c r="C46" s="12"/>
      <c r="F46" s="3">
        <v>6</v>
      </c>
      <c r="G46" s="3">
        <v>4</v>
      </c>
      <c r="H46" s="13">
        <v>2</v>
      </c>
      <c r="I46" s="13"/>
      <c r="J46" s="14">
        <v>6</v>
      </c>
      <c r="K46" s="15">
        <v>5</v>
      </c>
      <c r="L46" s="14">
        <f>B46+D46+F46+H46+J46</f>
        <v>14</v>
      </c>
      <c r="M46" s="14">
        <f>C46+E46+G46+I46+K46</f>
        <v>9</v>
      </c>
      <c r="N46" s="16">
        <f>M46/L46*100</f>
        <v>64.28571428571429</v>
      </c>
    </row>
    <row r="47" spans="1:14" ht="14.25">
      <c r="A47" s="21" t="s">
        <v>58</v>
      </c>
      <c r="B47" s="12"/>
      <c r="C47" s="12"/>
      <c r="D47" s="3">
        <v>2</v>
      </c>
      <c r="E47" s="3">
        <v>2</v>
      </c>
      <c r="F47" s="3">
        <v>5</v>
      </c>
      <c r="G47" s="3">
        <v>1</v>
      </c>
      <c r="H47" s="13"/>
      <c r="I47" s="13">
        <v>2</v>
      </c>
      <c r="J47" s="14">
        <v>1</v>
      </c>
      <c r="K47" s="15"/>
      <c r="L47" s="14">
        <f>B47+D47+F47+H47+J47</f>
        <v>8</v>
      </c>
      <c r="M47" s="14">
        <f>C47+E47+G47+I47+K47</f>
        <v>5</v>
      </c>
      <c r="N47" s="16">
        <f>M47/L47*100</f>
        <v>62.5</v>
      </c>
    </row>
    <row r="48" spans="1:14" ht="14.25">
      <c r="A48" s="21" t="s">
        <v>59</v>
      </c>
      <c r="B48" s="12"/>
      <c r="C48" s="12"/>
      <c r="D48" s="3">
        <v>2</v>
      </c>
      <c r="E48" s="3">
        <v>1</v>
      </c>
      <c r="F48" s="3">
        <v>1</v>
      </c>
      <c r="G48" s="3"/>
      <c r="H48" s="13">
        <v>2</v>
      </c>
      <c r="I48" s="13">
        <v>2</v>
      </c>
      <c r="J48" s="14"/>
      <c r="K48" s="15"/>
      <c r="L48" s="14">
        <f>B48+D48+F48+H48+J48</f>
        <v>5</v>
      </c>
      <c r="M48" s="14">
        <f>C48+E48+G48+I48+K48</f>
        <v>3</v>
      </c>
      <c r="N48" s="16">
        <f>M48/L48*100</f>
        <v>60</v>
      </c>
    </row>
    <row r="49" spans="1:14" ht="14.25">
      <c r="A49" s="17" t="s">
        <v>60</v>
      </c>
      <c r="B49" s="12"/>
      <c r="C49" s="12"/>
      <c r="G49" s="3"/>
      <c r="H49" s="13">
        <v>10</v>
      </c>
      <c r="I49" s="13">
        <v>2</v>
      </c>
      <c r="J49" s="14">
        <v>16</v>
      </c>
      <c r="K49" s="15">
        <v>13</v>
      </c>
      <c r="L49" s="14">
        <f>B49+D49+F49+H49+J49</f>
        <v>26</v>
      </c>
      <c r="M49" s="14">
        <f>C49+E49+G49+I49+K49</f>
        <v>15</v>
      </c>
      <c r="N49" s="16">
        <f>M49/L49*100</f>
        <v>57.692307692307686</v>
      </c>
    </row>
    <row r="50" spans="1:14" ht="14.25">
      <c r="A50" s="11" t="s">
        <v>61</v>
      </c>
      <c r="B50" s="12">
        <v>3</v>
      </c>
      <c r="C50" s="12">
        <v>3</v>
      </c>
      <c r="D50" s="3">
        <v>6</v>
      </c>
      <c r="F50" s="3">
        <v>2</v>
      </c>
      <c r="G50" s="3">
        <v>1</v>
      </c>
      <c r="H50" s="13"/>
      <c r="I50" s="13">
        <v>3</v>
      </c>
      <c r="J50" s="14">
        <v>3</v>
      </c>
      <c r="K50" s="15">
        <v>1</v>
      </c>
      <c r="L50" s="14">
        <f>B50+D50+F50+H50+J50</f>
        <v>14</v>
      </c>
      <c r="M50" s="14">
        <f>C50+E50+G50+I50+K50</f>
        <v>8</v>
      </c>
      <c r="N50" s="16">
        <f>M50/L50*100</f>
        <v>57.14285714285714</v>
      </c>
    </row>
    <row r="51" spans="1:14" ht="14.25">
      <c r="A51" s="21" t="s">
        <v>62</v>
      </c>
      <c r="B51" s="12"/>
      <c r="C51" s="12"/>
      <c r="D51" s="3">
        <v>3</v>
      </c>
      <c r="E51" s="3">
        <v>2</v>
      </c>
      <c r="F51" s="3">
        <v>2</v>
      </c>
      <c r="G51" s="3">
        <v>1</v>
      </c>
      <c r="H51" s="13">
        <v>2</v>
      </c>
      <c r="I51" s="13">
        <v>1</v>
      </c>
      <c r="J51" s="14">
        <v>2</v>
      </c>
      <c r="K51" s="15">
        <v>1</v>
      </c>
      <c r="L51" s="14">
        <f>B51+D51+F51+H51+J51</f>
        <v>9</v>
      </c>
      <c r="M51" s="14">
        <f>C51+E51+G51+I51+K51</f>
        <v>5</v>
      </c>
      <c r="N51" s="16">
        <f>M51/L51*100</f>
        <v>55.55555555555556</v>
      </c>
    </row>
    <row r="52" spans="1:14" ht="14.25">
      <c r="A52" s="11" t="s">
        <v>63</v>
      </c>
      <c r="B52" s="12">
        <v>3</v>
      </c>
      <c r="C52" s="12">
        <v>1</v>
      </c>
      <c r="D52" s="3">
        <v>2</v>
      </c>
      <c r="E52" s="3">
        <v>1</v>
      </c>
      <c r="F52" s="3">
        <v>1</v>
      </c>
      <c r="G52" s="3">
        <v>1</v>
      </c>
      <c r="H52" s="13">
        <v>3</v>
      </c>
      <c r="I52" s="13">
        <v>1</v>
      </c>
      <c r="J52" s="14">
        <v>2</v>
      </c>
      <c r="K52" s="15">
        <v>2</v>
      </c>
      <c r="L52" s="14">
        <f>B52+D52+F52+H52+J52</f>
        <v>11</v>
      </c>
      <c r="M52" s="14">
        <f>C52+E52+G52+I52+K52</f>
        <v>6</v>
      </c>
      <c r="N52" s="16">
        <f>M52/L52*100</f>
        <v>54.54545454545454</v>
      </c>
    </row>
    <row r="53" spans="1:14" ht="14.25">
      <c r="A53" s="18" t="s">
        <v>64</v>
      </c>
      <c r="B53" s="12"/>
      <c r="C53" s="12"/>
      <c r="F53" s="3">
        <v>1</v>
      </c>
      <c r="G53" s="3"/>
      <c r="H53" s="13">
        <v>1</v>
      </c>
      <c r="I53" s="13">
        <v>1</v>
      </c>
      <c r="J53" s="14"/>
      <c r="K53" s="15"/>
      <c r="L53" s="14">
        <f>B53+D53+F53+H53+J53</f>
        <v>2</v>
      </c>
      <c r="M53" s="14">
        <f>C53+E53+G53+I53+K53</f>
        <v>1</v>
      </c>
      <c r="N53" s="16">
        <f>M53/L53*100</f>
        <v>50</v>
      </c>
    </row>
    <row r="54" spans="1:14" ht="14.25">
      <c r="A54" s="17" t="s">
        <v>65</v>
      </c>
      <c r="B54" s="12"/>
      <c r="C54" s="12"/>
      <c r="F54" s="3">
        <v>8</v>
      </c>
      <c r="G54" s="3">
        <v>4</v>
      </c>
      <c r="H54" s="13"/>
      <c r="I54" s="13"/>
      <c r="J54" s="14"/>
      <c r="K54" s="15"/>
      <c r="L54" s="14">
        <f>B54+D54+F54+H54+J54</f>
        <v>8</v>
      </c>
      <c r="M54" s="14">
        <f>C54+E54+G54+I54+K54</f>
        <v>4</v>
      </c>
      <c r="N54" s="16">
        <f>M54/L54*100</f>
        <v>50</v>
      </c>
    </row>
    <row r="55" spans="1:14" ht="14.25">
      <c r="A55" s="21" t="s">
        <v>66</v>
      </c>
      <c r="B55" s="19">
        <v>15</v>
      </c>
      <c r="C55" s="19">
        <v>7</v>
      </c>
      <c r="D55" s="20">
        <v>8</v>
      </c>
      <c r="E55" s="20">
        <v>2</v>
      </c>
      <c r="F55" s="20">
        <v>12</v>
      </c>
      <c r="G55" s="20">
        <v>7</v>
      </c>
      <c r="H55" s="13">
        <v>5</v>
      </c>
      <c r="I55" s="13">
        <v>5</v>
      </c>
      <c r="J55" s="26">
        <v>14</v>
      </c>
      <c r="K55" s="15">
        <v>6</v>
      </c>
      <c r="L55" s="14">
        <f>B55+D55+F55+H55+J55</f>
        <v>54</v>
      </c>
      <c r="M55" s="14">
        <f>C55+E55+G55+I55+K55</f>
        <v>27</v>
      </c>
      <c r="N55" s="16">
        <f>M55/L55*100</f>
        <v>50</v>
      </c>
    </row>
    <row r="56" spans="1:14" ht="14.25">
      <c r="A56" s="11" t="s">
        <v>67</v>
      </c>
      <c r="B56" s="12">
        <v>1</v>
      </c>
      <c r="C56" s="12"/>
      <c r="F56" s="3">
        <v>1</v>
      </c>
      <c r="G56" s="3">
        <v>1</v>
      </c>
      <c r="H56" s="13"/>
      <c r="I56" s="13"/>
      <c r="J56" s="14"/>
      <c r="K56" s="15"/>
      <c r="L56" s="14">
        <f>B56+D56+F56+H56+J56</f>
        <v>2</v>
      </c>
      <c r="M56" s="14">
        <f>C56+E56+G56+I56+K56</f>
        <v>1</v>
      </c>
      <c r="N56" s="16">
        <f>M56/L56*100</f>
        <v>50</v>
      </c>
    </row>
    <row r="57" spans="1:14" ht="14.25">
      <c r="A57" s="22" t="s">
        <v>68</v>
      </c>
      <c r="B57" s="12"/>
      <c r="C57" s="12"/>
      <c r="D57" s="3">
        <v>1</v>
      </c>
      <c r="F57" s="3">
        <v>1</v>
      </c>
      <c r="G57" s="3">
        <v>1</v>
      </c>
      <c r="H57" s="13">
        <v>2</v>
      </c>
      <c r="I57" s="13">
        <v>1</v>
      </c>
      <c r="J57" s="14"/>
      <c r="K57" s="15"/>
      <c r="L57" s="14">
        <f>B57+D57+F57+H57+J57</f>
        <v>4</v>
      </c>
      <c r="M57" s="14">
        <f>C57+E57+G57+I57+K57</f>
        <v>2</v>
      </c>
      <c r="N57" s="16">
        <f>M57/L57*100</f>
        <v>50</v>
      </c>
    </row>
    <row r="58" spans="1:14" ht="14.25">
      <c r="A58" s="17" t="s">
        <v>69</v>
      </c>
      <c r="B58" s="12"/>
      <c r="C58" s="12"/>
      <c r="F58" s="3">
        <v>2</v>
      </c>
      <c r="G58" s="3">
        <v>1</v>
      </c>
      <c r="H58" s="13"/>
      <c r="I58" s="13"/>
      <c r="J58" s="14"/>
      <c r="K58" s="15"/>
      <c r="L58" s="14">
        <f>B58+D58+F58+H58+J58</f>
        <v>2</v>
      </c>
      <c r="M58" s="14">
        <f>C58+E58+G58+I58+K58</f>
        <v>1</v>
      </c>
      <c r="N58" s="16">
        <f>M58/L58*100</f>
        <v>50</v>
      </c>
    </row>
    <row r="59" spans="1:14" ht="14.25">
      <c r="A59" s="21" t="s">
        <v>70</v>
      </c>
      <c r="B59" s="19"/>
      <c r="C59" s="19"/>
      <c r="D59" s="20">
        <v>3</v>
      </c>
      <c r="E59" s="20">
        <v>2</v>
      </c>
      <c r="F59" s="20"/>
      <c r="G59" s="20"/>
      <c r="H59" s="13">
        <v>1</v>
      </c>
      <c r="I59" s="13"/>
      <c r="J59" s="26"/>
      <c r="K59" s="15"/>
      <c r="L59" s="14">
        <f>B59+D59+F59+H59+J59</f>
        <v>4</v>
      </c>
      <c r="M59" s="14">
        <f>C59+E59+G59+I59+K59</f>
        <v>2</v>
      </c>
      <c r="N59" s="16">
        <f>M59/L59*100</f>
        <v>50</v>
      </c>
    </row>
    <row r="60" spans="1:14" ht="14.25">
      <c r="A60" s="17" t="s">
        <v>71</v>
      </c>
      <c r="B60" s="19"/>
      <c r="C60" s="19"/>
      <c r="D60" s="20"/>
      <c r="E60" s="20"/>
      <c r="F60" s="20"/>
      <c r="G60" s="20"/>
      <c r="H60" s="13">
        <v>2</v>
      </c>
      <c r="I60" s="13">
        <v>1</v>
      </c>
      <c r="J60" s="26"/>
      <c r="K60" s="15"/>
      <c r="L60" s="14">
        <f>B60+D60+F60+H60+J60</f>
        <v>2</v>
      </c>
      <c r="M60" s="14">
        <f>C60+E60+G60+I60+K60</f>
        <v>1</v>
      </c>
      <c r="N60" s="16">
        <f>M60/L60*100</f>
        <v>50</v>
      </c>
    </row>
    <row r="61" spans="1:14" ht="14.25">
      <c r="A61" s="21" t="s">
        <v>72</v>
      </c>
      <c r="B61" s="19">
        <v>10</v>
      </c>
      <c r="C61" s="19">
        <v>1</v>
      </c>
      <c r="D61" s="20">
        <v>1</v>
      </c>
      <c r="E61" s="20">
        <v>1</v>
      </c>
      <c r="F61" s="20">
        <v>2</v>
      </c>
      <c r="G61" s="20">
        <v>1</v>
      </c>
      <c r="H61" s="13"/>
      <c r="I61" s="13">
        <v>4</v>
      </c>
      <c r="J61" s="26">
        <v>1</v>
      </c>
      <c r="K61" s="15"/>
      <c r="L61" s="14">
        <f>B61+D61+F61+H61+J61</f>
        <v>14</v>
      </c>
      <c r="M61" s="14">
        <f>C61+E61+G61+I61+K61</f>
        <v>7</v>
      </c>
      <c r="N61" s="16">
        <f>M61/L61*100</f>
        <v>50</v>
      </c>
    </row>
    <row r="62" spans="1:14" ht="14.25">
      <c r="A62" s="11" t="s">
        <v>73</v>
      </c>
      <c r="B62" s="12">
        <v>2</v>
      </c>
      <c r="C62" s="12">
        <v>1</v>
      </c>
      <c r="D62" s="3">
        <v>3</v>
      </c>
      <c r="E62" s="3">
        <v>2</v>
      </c>
      <c r="F62" s="3">
        <v>1</v>
      </c>
      <c r="G62" s="3"/>
      <c r="H62" s="13"/>
      <c r="I62" s="13">
        <v>1</v>
      </c>
      <c r="J62" s="14">
        <v>2</v>
      </c>
      <c r="K62" s="15"/>
      <c r="L62" s="14">
        <f>B62+D62+F62+H62+J62</f>
        <v>8</v>
      </c>
      <c r="M62" s="14">
        <f>C62+E62+G62+I62+K62</f>
        <v>4</v>
      </c>
      <c r="N62" s="16">
        <f>M62/L62*100</f>
        <v>50</v>
      </c>
    </row>
    <row r="63" spans="1:14" ht="14.25">
      <c r="A63" s="17" t="s">
        <v>74</v>
      </c>
      <c r="B63" s="19"/>
      <c r="C63" s="19"/>
      <c r="D63" s="20"/>
      <c r="E63" s="20"/>
      <c r="F63" s="20">
        <v>1</v>
      </c>
      <c r="G63" s="20">
        <v>1</v>
      </c>
      <c r="H63" s="13">
        <v>1</v>
      </c>
      <c r="I63" s="13"/>
      <c r="J63" s="26">
        <v>2</v>
      </c>
      <c r="K63" s="15">
        <v>1</v>
      </c>
      <c r="L63" s="14">
        <f>B63+D63+F63+H63+J63</f>
        <v>4</v>
      </c>
      <c r="M63" s="14">
        <f>C63+E63+G63+I63+K63</f>
        <v>2</v>
      </c>
      <c r="N63" s="16">
        <f>M63/L63*100</f>
        <v>50</v>
      </c>
    </row>
    <row r="64" spans="1:14" ht="14.25">
      <c r="A64" s="11" t="s">
        <v>75</v>
      </c>
      <c r="B64" s="12">
        <v>14</v>
      </c>
      <c r="C64" s="12">
        <v>2</v>
      </c>
      <c r="D64" s="3">
        <v>6</v>
      </c>
      <c r="F64" s="3">
        <v>5</v>
      </c>
      <c r="G64" s="3">
        <v>4</v>
      </c>
      <c r="H64" s="13">
        <v>10</v>
      </c>
      <c r="I64" s="13">
        <v>10</v>
      </c>
      <c r="J64" s="14">
        <v>10</v>
      </c>
      <c r="K64" s="15">
        <v>6</v>
      </c>
      <c r="L64" s="14">
        <f>B64+D64+F64+H64+J64</f>
        <v>45</v>
      </c>
      <c r="M64" s="14">
        <f>C64+E64+G64+I64+K64</f>
        <v>22</v>
      </c>
      <c r="N64" s="16">
        <f>M64/L64*100</f>
        <v>48.888888888888886</v>
      </c>
    </row>
    <row r="65" spans="1:14" s="28" customFormat="1" ht="14.25">
      <c r="A65" s="11" t="s">
        <v>76</v>
      </c>
      <c r="B65" s="12">
        <v>4</v>
      </c>
      <c r="C65" s="12">
        <v>3</v>
      </c>
      <c r="D65" s="3">
        <v>4</v>
      </c>
      <c r="E65" s="3">
        <v>1</v>
      </c>
      <c r="F65" s="3">
        <v>4</v>
      </c>
      <c r="G65" s="3">
        <v>1</v>
      </c>
      <c r="H65" s="13">
        <v>5</v>
      </c>
      <c r="I65" s="13">
        <v>3</v>
      </c>
      <c r="J65" s="14">
        <v>10</v>
      </c>
      <c r="K65" s="15">
        <v>5</v>
      </c>
      <c r="L65" s="14">
        <f>B65+D65+F65+H65+J65</f>
        <v>27</v>
      </c>
      <c r="M65" s="14">
        <f>C65+E65+G65+I65+K65</f>
        <v>13</v>
      </c>
      <c r="N65" s="16">
        <f>M65/L65*100</f>
        <v>48.148148148148145</v>
      </c>
    </row>
    <row r="66" spans="1:14" ht="14.25">
      <c r="A66" s="21" t="s">
        <v>77</v>
      </c>
      <c r="B66" s="19">
        <v>8</v>
      </c>
      <c r="C66" s="19">
        <v>6</v>
      </c>
      <c r="D66" s="20">
        <v>3</v>
      </c>
      <c r="E66" s="20">
        <v>1</v>
      </c>
      <c r="F66" s="20">
        <v>4</v>
      </c>
      <c r="G66" s="20"/>
      <c r="H66" s="13">
        <v>2</v>
      </c>
      <c r="I66" s="13">
        <v>2</v>
      </c>
      <c r="J66" s="26">
        <v>2</v>
      </c>
      <c r="K66" s="15"/>
      <c r="L66" s="14">
        <f>B66+D66+F66+H66+J66</f>
        <v>19</v>
      </c>
      <c r="M66" s="14">
        <f>C66+E66+G66+I66+K66</f>
        <v>9</v>
      </c>
      <c r="N66" s="16">
        <f>M66/L66*100</f>
        <v>47.368421052631575</v>
      </c>
    </row>
    <row r="67" spans="1:14" ht="14.25">
      <c r="A67" s="11" t="s">
        <v>78</v>
      </c>
      <c r="B67" s="12">
        <v>3</v>
      </c>
      <c r="C67" s="12">
        <v>2</v>
      </c>
      <c r="D67" s="3">
        <v>1</v>
      </c>
      <c r="F67" s="3">
        <v>2</v>
      </c>
      <c r="G67" s="3"/>
      <c r="H67" s="13"/>
      <c r="I67" s="13">
        <v>2</v>
      </c>
      <c r="J67" s="14">
        <v>3</v>
      </c>
      <c r="K67" s="15"/>
      <c r="L67" s="14">
        <f>B67+D67+F67+H67+J67</f>
        <v>9</v>
      </c>
      <c r="M67" s="14">
        <f>C67+E67+G67+I67+K67</f>
        <v>4</v>
      </c>
      <c r="N67" s="16">
        <f>M67/L67*100</f>
        <v>44.44444444444444</v>
      </c>
    </row>
    <row r="68" spans="1:14" ht="14.25">
      <c r="A68" s="11" t="s">
        <v>79</v>
      </c>
      <c r="B68" s="12">
        <v>2</v>
      </c>
      <c r="C68" s="12"/>
      <c r="D68" s="3">
        <v>1</v>
      </c>
      <c r="E68" s="3">
        <v>1</v>
      </c>
      <c r="F68" s="3">
        <v>3</v>
      </c>
      <c r="G68" s="3">
        <v>2</v>
      </c>
      <c r="H68" s="13">
        <v>1</v>
      </c>
      <c r="I68" s="13"/>
      <c r="J68" s="14">
        <v>2</v>
      </c>
      <c r="K68" s="15">
        <v>1</v>
      </c>
      <c r="L68" s="14">
        <f>B68+D68+F68+H68+J68</f>
        <v>9</v>
      </c>
      <c r="M68" s="14">
        <f>C68+E68+G68+I68+K68</f>
        <v>4</v>
      </c>
      <c r="N68" s="16">
        <f>M68/L68*100</f>
        <v>44.44444444444444</v>
      </c>
    </row>
    <row r="69" spans="1:14" ht="14.25">
      <c r="A69" s="21" t="s">
        <v>80</v>
      </c>
      <c r="B69" s="19"/>
      <c r="C69" s="19"/>
      <c r="D69" s="20">
        <v>3</v>
      </c>
      <c r="E69" s="20">
        <v>3</v>
      </c>
      <c r="F69" s="20">
        <v>2</v>
      </c>
      <c r="G69" s="20"/>
      <c r="H69" s="13">
        <v>1</v>
      </c>
      <c r="I69" s="13"/>
      <c r="J69" s="26">
        <v>3</v>
      </c>
      <c r="K69" s="15">
        <v>1</v>
      </c>
      <c r="L69" s="14">
        <f>B69+D69+F69+H69+J69</f>
        <v>9</v>
      </c>
      <c r="M69" s="14">
        <f>C69+E69+G69+I69+K69</f>
        <v>4</v>
      </c>
      <c r="N69" s="16">
        <f>M69/L69*100</f>
        <v>44.44444444444444</v>
      </c>
    </row>
    <row r="70" spans="1:14" ht="14.25">
      <c r="A70" s="11" t="s">
        <v>81</v>
      </c>
      <c r="B70" s="12">
        <v>1</v>
      </c>
      <c r="C70" s="12">
        <v>1</v>
      </c>
      <c r="D70" s="3">
        <v>2</v>
      </c>
      <c r="F70" s="3">
        <v>1</v>
      </c>
      <c r="G70" s="3"/>
      <c r="H70" s="13">
        <v>5</v>
      </c>
      <c r="I70" s="13">
        <v>2</v>
      </c>
      <c r="J70" s="14"/>
      <c r="K70" s="15">
        <v>1</v>
      </c>
      <c r="L70" s="14">
        <f>B70+D70+F70+H70+J70</f>
        <v>9</v>
      </c>
      <c r="M70" s="14">
        <f>C70+E70+G70+I70+K70</f>
        <v>4</v>
      </c>
      <c r="N70" s="16">
        <f>M70/L70*100</f>
        <v>44.44444444444444</v>
      </c>
    </row>
    <row r="71" spans="1:14" ht="14.25">
      <c r="A71" s="11" t="s">
        <v>82</v>
      </c>
      <c r="B71" s="12">
        <v>6</v>
      </c>
      <c r="C71" s="12">
        <v>1</v>
      </c>
      <c r="D71" s="3">
        <v>13</v>
      </c>
      <c r="E71" s="3">
        <v>4</v>
      </c>
      <c r="F71" s="3">
        <v>2</v>
      </c>
      <c r="G71" s="3">
        <v>1</v>
      </c>
      <c r="H71" s="13">
        <v>17</v>
      </c>
      <c r="I71" s="13">
        <v>13</v>
      </c>
      <c r="J71" s="14">
        <v>19</v>
      </c>
      <c r="K71" s="15">
        <v>6</v>
      </c>
      <c r="L71" s="14">
        <f>B71+D71+F71+H71+J71</f>
        <v>57</v>
      </c>
      <c r="M71" s="14">
        <f>C71+E71+G71+I71+K71</f>
        <v>25</v>
      </c>
      <c r="N71" s="16">
        <f>M71/L71*100</f>
        <v>43.859649122807014</v>
      </c>
    </row>
    <row r="72" spans="1:14" ht="14.25">
      <c r="A72" s="17" t="s">
        <v>83</v>
      </c>
      <c r="B72" s="12"/>
      <c r="C72" s="12"/>
      <c r="G72" s="3"/>
      <c r="H72" s="13">
        <v>3</v>
      </c>
      <c r="I72" s="13">
        <v>3</v>
      </c>
      <c r="J72" s="14">
        <v>4</v>
      </c>
      <c r="K72" s="15"/>
      <c r="L72" s="14">
        <f>B72+D72+F72+H72+J72</f>
        <v>7</v>
      </c>
      <c r="M72" s="14">
        <f>C72+E72+G72+I72+K72</f>
        <v>3</v>
      </c>
      <c r="N72" s="16">
        <f>M72/L72*100</f>
        <v>42.857142857142854</v>
      </c>
    </row>
    <row r="73" spans="1:14" ht="14.25">
      <c r="A73" s="11" t="s">
        <v>84</v>
      </c>
      <c r="B73" s="12">
        <v>4</v>
      </c>
      <c r="C73" s="12">
        <v>2</v>
      </c>
      <c r="D73" s="3">
        <v>1</v>
      </c>
      <c r="G73" s="3"/>
      <c r="H73" s="13"/>
      <c r="I73" s="13"/>
      <c r="J73" s="14">
        <v>2</v>
      </c>
      <c r="K73" s="15">
        <v>1</v>
      </c>
      <c r="L73" s="14">
        <f>B73+D73+F73+H73+J73</f>
        <v>7</v>
      </c>
      <c r="M73" s="14">
        <f>C73+E73+G73+I73+K73</f>
        <v>3</v>
      </c>
      <c r="N73" s="16">
        <f>M73/L73*100</f>
        <v>42.857142857142854</v>
      </c>
    </row>
    <row r="74" spans="1:14" ht="14.25">
      <c r="A74" s="11" t="s">
        <v>85</v>
      </c>
      <c r="B74" s="12">
        <v>1</v>
      </c>
      <c r="C74" s="12"/>
      <c r="F74" s="3">
        <v>2</v>
      </c>
      <c r="G74" s="3">
        <v>1</v>
      </c>
      <c r="H74" s="13">
        <v>2</v>
      </c>
      <c r="I74" s="13">
        <v>2</v>
      </c>
      <c r="J74" s="14">
        <v>2</v>
      </c>
      <c r="K74" s="15"/>
      <c r="L74" s="14">
        <f>B74+D74+F74+H74+J74</f>
        <v>7</v>
      </c>
      <c r="M74" s="14">
        <f>C74+E74+G74+I74+K74</f>
        <v>3</v>
      </c>
      <c r="N74" s="16">
        <f>M74/L74*100</f>
        <v>42.857142857142854</v>
      </c>
    </row>
    <row r="75" spans="1:14" ht="14.25">
      <c r="A75" s="11" t="s">
        <v>86</v>
      </c>
      <c r="B75" s="12">
        <v>2</v>
      </c>
      <c r="C75" s="12">
        <v>1</v>
      </c>
      <c r="D75" s="3">
        <v>5</v>
      </c>
      <c r="E75" s="3">
        <v>3</v>
      </c>
      <c r="F75" s="3">
        <v>7</v>
      </c>
      <c r="G75" s="3">
        <v>1</v>
      </c>
      <c r="H75" s="13">
        <v>3</v>
      </c>
      <c r="I75" s="13">
        <v>2</v>
      </c>
      <c r="J75" s="14">
        <v>2</v>
      </c>
      <c r="K75" s="15">
        <v>1</v>
      </c>
      <c r="L75" s="14">
        <f>B75+D75+F75+H75+J75</f>
        <v>19</v>
      </c>
      <c r="M75" s="14">
        <f>C75+E75+G75+I75+K75</f>
        <v>8</v>
      </c>
      <c r="N75" s="16">
        <f>M75/L75*100</f>
        <v>42.10526315789473</v>
      </c>
    </row>
    <row r="76" spans="1:14" ht="14.25">
      <c r="A76" s="11" t="s">
        <v>87</v>
      </c>
      <c r="B76" s="12">
        <v>7</v>
      </c>
      <c r="C76" s="12">
        <v>3</v>
      </c>
      <c r="D76" s="3">
        <v>2</v>
      </c>
      <c r="E76" s="3">
        <v>2</v>
      </c>
      <c r="F76" s="3">
        <v>8</v>
      </c>
      <c r="G76" s="3">
        <v>4</v>
      </c>
      <c r="H76" s="13">
        <v>9</v>
      </c>
      <c r="I76" s="13">
        <v>2</v>
      </c>
      <c r="J76" s="14">
        <v>8</v>
      </c>
      <c r="K76" s="15">
        <v>3</v>
      </c>
      <c r="L76" s="14">
        <f>B76+D76+F76+H76+J76</f>
        <v>34</v>
      </c>
      <c r="M76" s="14">
        <f>C76+E76+G76+I76+K76</f>
        <v>14</v>
      </c>
      <c r="N76" s="16">
        <f>M76/L76*100</f>
        <v>41.17647058823529</v>
      </c>
    </row>
    <row r="77" spans="1:14" ht="14.25">
      <c r="A77" s="11" t="s">
        <v>88</v>
      </c>
      <c r="B77" s="12">
        <v>9</v>
      </c>
      <c r="C77" s="12">
        <v>1</v>
      </c>
      <c r="D77" s="3">
        <v>11</v>
      </c>
      <c r="E77" s="3">
        <v>6</v>
      </c>
      <c r="F77" s="3">
        <v>18</v>
      </c>
      <c r="G77" s="3">
        <v>10</v>
      </c>
      <c r="H77" s="13">
        <v>9</v>
      </c>
      <c r="I77" s="13">
        <v>4</v>
      </c>
      <c r="J77" s="14">
        <v>14</v>
      </c>
      <c r="K77" s="15">
        <v>4</v>
      </c>
      <c r="L77" s="14">
        <f>B77+D77+F77+H77+J77</f>
        <v>61</v>
      </c>
      <c r="M77" s="14">
        <f>C77+E77+G77+I77+K77</f>
        <v>25</v>
      </c>
      <c r="N77" s="16">
        <f>M77/L77*100</f>
        <v>40.98360655737705</v>
      </c>
    </row>
    <row r="78" spans="1:14" ht="14.25">
      <c r="A78" s="11" t="s">
        <v>89</v>
      </c>
      <c r="B78" s="12">
        <v>8</v>
      </c>
      <c r="C78" s="12">
        <v>3</v>
      </c>
      <c r="D78" s="3">
        <v>2</v>
      </c>
      <c r="E78" s="3">
        <v>2</v>
      </c>
      <c r="F78" s="3">
        <v>4</v>
      </c>
      <c r="G78" s="3">
        <v>1</v>
      </c>
      <c r="H78" s="13">
        <v>12</v>
      </c>
      <c r="I78" s="13">
        <v>2</v>
      </c>
      <c r="J78" s="14">
        <v>6</v>
      </c>
      <c r="K78" s="15">
        <v>5</v>
      </c>
      <c r="L78" s="14">
        <f>B78+D78+F78+H78+J78</f>
        <v>32</v>
      </c>
      <c r="M78" s="14">
        <f>C78+E78+G78+I78+K78</f>
        <v>13</v>
      </c>
      <c r="N78" s="16">
        <f>M78/L78*100</f>
        <v>40.625</v>
      </c>
    </row>
    <row r="79" spans="1:14" ht="14.25">
      <c r="A79" s="11" t="s">
        <v>90</v>
      </c>
      <c r="B79" s="12">
        <v>1</v>
      </c>
      <c r="C79" s="12"/>
      <c r="F79" s="3">
        <v>3</v>
      </c>
      <c r="G79" s="3">
        <v>1</v>
      </c>
      <c r="H79" s="13">
        <v>1</v>
      </c>
      <c r="I79" s="13">
        <v>1</v>
      </c>
      <c r="J79" s="14"/>
      <c r="K79" s="15"/>
      <c r="L79" s="14">
        <f>B79+D79+F79+H79+J79</f>
        <v>5</v>
      </c>
      <c r="M79" s="14">
        <f>C79+E79+G79+I79+K79</f>
        <v>2</v>
      </c>
      <c r="N79" s="16">
        <f>M79/L79*100</f>
        <v>40</v>
      </c>
    </row>
    <row r="80" spans="1:14" ht="14.25">
      <c r="A80" s="17" t="s">
        <v>91</v>
      </c>
      <c r="B80" s="12"/>
      <c r="C80" s="12"/>
      <c r="G80" s="3"/>
      <c r="H80" s="13">
        <v>1</v>
      </c>
      <c r="I80" s="13">
        <v>1</v>
      </c>
      <c r="J80" s="14">
        <v>4</v>
      </c>
      <c r="K80" s="15">
        <v>1</v>
      </c>
      <c r="L80" s="14">
        <f>B80+D80+F80+H80+J80</f>
        <v>5</v>
      </c>
      <c r="M80" s="14">
        <f>C80+E80+G80+I80+K80</f>
        <v>2</v>
      </c>
      <c r="N80" s="16">
        <f>M80/L80*100</f>
        <v>40</v>
      </c>
    </row>
    <row r="81" spans="1:14" ht="14.25">
      <c r="A81" s="11" t="s">
        <v>92</v>
      </c>
      <c r="B81" s="12">
        <v>35</v>
      </c>
      <c r="C81" s="12">
        <v>17</v>
      </c>
      <c r="D81" s="3">
        <v>20</v>
      </c>
      <c r="E81" s="3">
        <v>1</v>
      </c>
      <c r="F81" s="3">
        <v>41</v>
      </c>
      <c r="G81" s="3">
        <v>13</v>
      </c>
      <c r="H81" s="13">
        <v>35</v>
      </c>
      <c r="I81" s="13">
        <v>21</v>
      </c>
      <c r="J81" s="14">
        <v>44</v>
      </c>
      <c r="K81" s="15">
        <v>17</v>
      </c>
      <c r="L81" s="14">
        <f>B81+D81+F81+H81+J81</f>
        <v>175</v>
      </c>
      <c r="M81" s="14">
        <f>C81+E81+G81+I81+K81</f>
        <v>69</v>
      </c>
      <c r="N81" s="16">
        <f>M81/L81*100</f>
        <v>39.42857142857143</v>
      </c>
    </row>
    <row r="82" spans="1:14" ht="14.25">
      <c r="A82" s="11" t="s">
        <v>93</v>
      </c>
      <c r="B82" s="12">
        <v>1</v>
      </c>
      <c r="C82" s="12"/>
      <c r="D82" s="3">
        <v>4</v>
      </c>
      <c r="E82" s="3">
        <v>1</v>
      </c>
      <c r="F82" s="3">
        <v>3</v>
      </c>
      <c r="G82" s="3">
        <v>2</v>
      </c>
      <c r="H82" s="13">
        <v>2</v>
      </c>
      <c r="I82" s="13"/>
      <c r="J82" s="14">
        <v>6</v>
      </c>
      <c r="K82" s="15">
        <v>3</v>
      </c>
      <c r="L82" s="14">
        <f>B82+D82+F82+H82+J82</f>
        <v>16</v>
      </c>
      <c r="M82" s="14">
        <f>C82+E82+G82+I82+K82</f>
        <v>6</v>
      </c>
      <c r="N82" s="16">
        <f>M82/L82*100</f>
        <v>37.5</v>
      </c>
    </row>
    <row r="83" spans="1:14" ht="14.25">
      <c r="A83" s="11" t="s">
        <v>94</v>
      </c>
      <c r="B83" s="12">
        <v>3</v>
      </c>
      <c r="C83" s="12">
        <v>2</v>
      </c>
      <c r="F83" s="3">
        <v>1</v>
      </c>
      <c r="G83" s="3">
        <v>1</v>
      </c>
      <c r="H83" s="13"/>
      <c r="I83" s="13"/>
      <c r="J83" s="14">
        <v>4</v>
      </c>
      <c r="K83" s="15"/>
      <c r="L83" s="14">
        <f>B83+D83+F83+H83+J83</f>
        <v>8</v>
      </c>
      <c r="M83" s="14">
        <f>C83+E83+G83+I83+K83</f>
        <v>3</v>
      </c>
      <c r="N83" s="16">
        <f>M83/L83*100</f>
        <v>37.5</v>
      </c>
    </row>
    <row r="84" spans="1:14" ht="14.25">
      <c r="A84" s="21" t="s">
        <v>95</v>
      </c>
      <c r="B84" s="19">
        <v>30</v>
      </c>
      <c r="C84" s="19">
        <v>5</v>
      </c>
      <c r="D84" s="3">
        <v>12</v>
      </c>
      <c r="E84" s="20">
        <v>6</v>
      </c>
      <c r="F84" s="20">
        <v>29</v>
      </c>
      <c r="G84" s="3">
        <v>9</v>
      </c>
      <c r="H84" s="13">
        <v>31</v>
      </c>
      <c r="I84" s="13">
        <v>21</v>
      </c>
      <c r="J84" s="14">
        <v>33</v>
      </c>
      <c r="K84" s="15">
        <v>9</v>
      </c>
      <c r="L84" s="14">
        <f>B84+D84+F84+H84+J84</f>
        <v>135</v>
      </c>
      <c r="M84" s="14">
        <f>C84+E84+G84+I84+K84</f>
        <v>50</v>
      </c>
      <c r="N84" s="16">
        <f>M84/L84*100</f>
        <v>37.03703703703704</v>
      </c>
    </row>
    <row r="85" spans="1:14" ht="14.25">
      <c r="A85" s="11" t="s">
        <v>96</v>
      </c>
      <c r="B85" s="12">
        <v>2</v>
      </c>
      <c r="C85" s="12">
        <v>2</v>
      </c>
      <c r="D85" s="3">
        <v>2</v>
      </c>
      <c r="F85" s="3">
        <v>3</v>
      </c>
      <c r="G85" s="3"/>
      <c r="H85" s="13">
        <v>2</v>
      </c>
      <c r="I85" s="13">
        <v>1</v>
      </c>
      <c r="J85" s="14">
        <v>2</v>
      </c>
      <c r="K85" s="15">
        <v>1</v>
      </c>
      <c r="L85" s="14">
        <f>B85+D85+F85+H85+J85</f>
        <v>11</v>
      </c>
      <c r="M85" s="14">
        <f>C85+E85+G85+I85+K85</f>
        <v>4</v>
      </c>
      <c r="N85" s="16">
        <f>M85/L85*100</f>
        <v>36.36363636363637</v>
      </c>
    </row>
    <row r="86" spans="1:14" ht="14.25">
      <c r="A86" s="11" t="s">
        <v>97</v>
      </c>
      <c r="B86" s="12">
        <v>8</v>
      </c>
      <c r="C86" s="12">
        <v>3</v>
      </c>
      <c r="D86" s="3">
        <v>6</v>
      </c>
      <c r="E86" s="3">
        <v>2</v>
      </c>
      <c r="F86" s="3">
        <v>6</v>
      </c>
      <c r="G86" s="3">
        <v>2</v>
      </c>
      <c r="H86" s="13">
        <v>19</v>
      </c>
      <c r="I86" s="13">
        <v>10</v>
      </c>
      <c r="J86" s="14">
        <v>16</v>
      </c>
      <c r="K86" s="15">
        <v>3</v>
      </c>
      <c r="L86" s="14">
        <f>B86+D86+F86+H86+J86</f>
        <v>55</v>
      </c>
      <c r="M86" s="14">
        <f>C86+E86+G86+I86+K86</f>
        <v>20</v>
      </c>
      <c r="N86" s="16">
        <f>M86/L86*100</f>
        <v>36.36363636363637</v>
      </c>
    </row>
    <row r="87" spans="1:14" ht="14.25">
      <c r="A87" s="11" t="s">
        <v>98</v>
      </c>
      <c r="B87" s="12">
        <v>2</v>
      </c>
      <c r="C87" s="12">
        <v>1</v>
      </c>
      <c r="D87" s="3">
        <v>11</v>
      </c>
      <c r="E87" s="3">
        <v>6</v>
      </c>
      <c r="F87" s="3">
        <v>5</v>
      </c>
      <c r="G87" s="3">
        <v>4</v>
      </c>
      <c r="H87" s="13">
        <v>14</v>
      </c>
      <c r="I87" s="13">
        <v>2</v>
      </c>
      <c r="J87" s="14">
        <v>18</v>
      </c>
      <c r="K87" s="15">
        <v>5</v>
      </c>
      <c r="L87" s="14">
        <f>B87+D87+F87+H87+J87</f>
        <v>50</v>
      </c>
      <c r="M87" s="14">
        <f>C87+E87+G87+I87+K87</f>
        <v>18</v>
      </c>
      <c r="N87" s="16">
        <f>M87/L87*100</f>
        <v>36</v>
      </c>
    </row>
    <row r="88" spans="1:14" ht="14.25">
      <c r="A88" s="11" t="s">
        <v>99</v>
      </c>
      <c r="B88" s="12">
        <v>11</v>
      </c>
      <c r="C88" s="12">
        <v>3</v>
      </c>
      <c r="D88" s="3">
        <v>24</v>
      </c>
      <c r="E88" s="3">
        <v>3</v>
      </c>
      <c r="F88" s="3">
        <v>11</v>
      </c>
      <c r="G88" s="3">
        <v>5</v>
      </c>
      <c r="H88" s="13">
        <v>26</v>
      </c>
      <c r="I88" s="13">
        <v>15</v>
      </c>
      <c r="J88" s="14">
        <v>23</v>
      </c>
      <c r="K88" s="15">
        <v>8</v>
      </c>
      <c r="L88" s="14">
        <f>B88+D88+F88+H88+J88</f>
        <v>95</v>
      </c>
      <c r="M88" s="14">
        <f>C88+E88+G88+I88+K88</f>
        <v>34</v>
      </c>
      <c r="N88" s="16">
        <f>M88/L88*100</f>
        <v>35.78947368421053</v>
      </c>
    </row>
    <row r="89" spans="1:14" ht="14.25">
      <c r="A89" s="18" t="s">
        <v>100</v>
      </c>
      <c r="B89" s="12"/>
      <c r="C89" s="12"/>
      <c r="F89" s="3">
        <v>1</v>
      </c>
      <c r="G89" s="3"/>
      <c r="H89" s="13">
        <v>8</v>
      </c>
      <c r="I89" s="13">
        <v>3</v>
      </c>
      <c r="J89" s="14">
        <v>5</v>
      </c>
      <c r="K89" s="15">
        <v>2</v>
      </c>
      <c r="L89" s="14">
        <f>B89+D89+F89+H89+J89</f>
        <v>14</v>
      </c>
      <c r="M89" s="14">
        <f>C89+E89+G89+I89+K89</f>
        <v>5</v>
      </c>
      <c r="N89" s="16">
        <f>M89/L89*100</f>
        <v>35.714285714285715</v>
      </c>
    </row>
    <row r="90" spans="1:14" ht="14.25">
      <c r="A90" s="11" t="s">
        <v>101</v>
      </c>
      <c r="B90" s="12">
        <v>7</v>
      </c>
      <c r="C90" s="12"/>
      <c r="D90" s="3">
        <v>5</v>
      </c>
      <c r="E90" s="3">
        <v>2</v>
      </c>
      <c r="G90" s="3"/>
      <c r="H90" s="13">
        <v>3</v>
      </c>
      <c r="I90" s="13">
        <v>3</v>
      </c>
      <c r="J90" s="14">
        <v>2</v>
      </c>
      <c r="K90" s="15">
        <v>1</v>
      </c>
      <c r="L90" s="14">
        <f>B90+D90+F90+H90+J90</f>
        <v>17</v>
      </c>
      <c r="M90" s="14">
        <f>C90+E90+G90+I90+K90</f>
        <v>6</v>
      </c>
      <c r="N90" s="16">
        <f>M90/L90*100</f>
        <v>35.294117647058826</v>
      </c>
    </row>
    <row r="91" spans="1:14" ht="14.25">
      <c r="A91" s="21" t="s">
        <v>102</v>
      </c>
      <c r="B91" s="19">
        <v>3</v>
      </c>
      <c r="C91" s="19"/>
      <c r="D91" s="3">
        <v>5</v>
      </c>
      <c r="E91" s="20">
        <v>3</v>
      </c>
      <c r="F91" s="20">
        <v>24</v>
      </c>
      <c r="G91" s="3">
        <v>9</v>
      </c>
      <c r="H91" s="13">
        <v>13</v>
      </c>
      <c r="I91" s="13">
        <v>6</v>
      </c>
      <c r="J91" s="14">
        <v>12</v>
      </c>
      <c r="K91" s="15">
        <v>2</v>
      </c>
      <c r="L91" s="14">
        <f>B91+D91+F91+H91+J91</f>
        <v>57</v>
      </c>
      <c r="M91" s="14">
        <f>C91+E91+G91+I91+K91</f>
        <v>20</v>
      </c>
      <c r="N91" s="16">
        <f>M91/L91*100</f>
        <v>35.08771929824561</v>
      </c>
    </row>
    <row r="92" spans="1:14" ht="14.25">
      <c r="A92" s="21" t="s">
        <v>103</v>
      </c>
      <c r="B92" s="19">
        <v>7</v>
      </c>
      <c r="C92" s="19">
        <v>3</v>
      </c>
      <c r="D92" s="3">
        <v>17</v>
      </c>
      <c r="E92" s="20">
        <v>5</v>
      </c>
      <c r="F92" s="20">
        <v>5</v>
      </c>
      <c r="G92" s="3">
        <v>2</v>
      </c>
      <c r="H92" s="13">
        <v>9</v>
      </c>
      <c r="I92" s="13">
        <v>3</v>
      </c>
      <c r="J92" s="14">
        <v>15</v>
      </c>
      <c r="K92" s="15">
        <v>5</v>
      </c>
      <c r="L92" s="14">
        <f>B92+D92+F92+H92+J92</f>
        <v>53</v>
      </c>
      <c r="M92" s="14">
        <f>C92+E92+G92+I92+K92</f>
        <v>18</v>
      </c>
      <c r="N92" s="16">
        <f>M92/L92*100</f>
        <v>33.9622641509434</v>
      </c>
    </row>
    <row r="93" spans="1:14" ht="14.25">
      <c r="A93" s="11" t="s">
        <v>104</v>
      </c>
      <c r="B93" s="12">
        <v>3</v>
      </c>
      <c r="C93" s="12">
        <v>1</v>
      </c>
      <c r="D93" s="3">
        <v>4</v>
      </c>
      <c r="E93" s="3">
        <v>2</v>
      </c>
      <c r="F93" s="3">
        <v>2</v>
      </c>
      <c r="G93" s="3"/>
      <c r="H93" s="13">
        <v>3</v>
      </c>
      <c r="I93" s="13">
        <v>2</v>
      </c>
      <c r="J93" s="14">
        <v>3</v>
      </c>
      <c r="K93" s="15"/>
      <c r="L93" s="14">
        <f>B93+D93+F93+H93+J93</f>
        <v>15</v>
      </c>
      <c r="M93" s="14">
        <f>C93+E93+G93+I93+K93</f>
        <v>5</v>
      </c>
      <c r="N93" s="16">
        <f>M93/L93*100</f>
        <v>33.33333333333333</v>
      </c>
    </row>
    <row r="94" spans="1:14" ht="14.25">
      <c r="A94" s="22" t="s">
        <v>105</v>
      </c>
      <c r="B94" s="12"/>
      <c r="C94" s="12"/>
      <c r="D94" s="3">
        <v>2</v>
      </c>
      <c r="G94" s="3"/>
      <c r="H94" s="13"/>
      <c r="I94" s="13"/>
      <c r="J94" s="14">
        <v>1</v>
      </c>
      <c r="K94" s="15">
        <v>1</v>
      </c>
      <c r="L94" s="14">
        <f>B94+D94+F94+H94+J94</f>
        <v>3</v>
      </c>
      <c r="M94" s="14">
        <f>C94+E94+G94+I94+K94</f>
        <v>1</v>
      </c>
      <c r="N94" s="16">
        <f>M94/L94*100</f>
        <v>33.33333333333333</v>
      </c>
    </row>
    <row r="95" spans="1:14" ht="14.25">
      <c r="A95" s="18" t="s">
        <v>106</v>
      </c>
      <c r="B95" s="12"/>
      <c r="C95" s="12"/>
      <c r="G95" s="3"/>
      <c r="H95" s="13">
        <v>1</v>
      </c>
      <c r="I95" s="13"/>
      <c r="J95" s="14">
        <v>2</v>
      </c>
      <c r="K95" s="15">
        <v>1</v>
      </c>
      <c r="L95" s="14">
        <f>B95+D95+F95+H95+J95</f>
        <v>3</v>
      </c>
      <c r="M95" s="14">
        <f>C95+E95+G95+I95+K95</f>
        <v>1</v>
      </c>
      <c r="N95" s="16">
        <f>M95/L95*100</f>
        <v>33.33333333333333</v>
      </c>
    </row>
    <row r="96" spans="1:14" ht="14.25">
      <c r="A96" s="17" t="s">
        <v>107</v>
      </c>
      <c r="B96" s="12"/>
      <c r="C96" s="12"/>
      <c r="G96" s="3"/>
      <c r="H96" s="13"/>
      <c r="I96" s="13"/>
      <c r="J96" s="14">
        <v>3</v>
      </c>
      <c r="K96" s="15">
        <v>1</v>
      </c>
      <c r="L96" s="14">
        <f>B96+D96+F96+H96+J96</f>
        <v>3</v>
      </c>
      <c r="M96" s="14">
        <f>C96+E96+G96+I96+K96</f>
        <v>1</v>
      </c>
      <c r="N96" s="16">
        <f>M96/L96*100</f>
        <v>33.33333333333333</v>
      </c>
    </row>
    <row r="97" spans="1:14" ht="14.25">
      <c r="A97" s="18" t="s">
        <v>108</v>
      </c>
      <c r="B97" s="12"/>
      <c r="C97" s="12"/>
      <c r="F97" s="3">
        <v>1</v>
      </c>
      <c r="G97" s="3"/>
      <c r="H97" s="13"/>
      <c r="I97" s="13"/>
      <c r="J97" s="14">
        <v>2</v>
      </c>
      <c r="K97" s="15">
        <v>1</v>
      </c>
      <c r="L97" s="14">
        <f>B97+D97+F97+H97+J97</f>
        <v>3</v>
      </c>
      <c r="M97" s="14">
        <f>C97+E97+G97+I97+K97</f>
        <v>1</v>
      </c>
      <c r="N97" s="16">
        <f>M97/L97*100</f>
        <v>33.33333333333333</v>
      </c>
    </row>
    <row r="98" spans="1:14" ht="14.25">
      <c r="A98" s="11" t="s">
        <v>109</v>
      </c>
      <c r="B98" s="12">
        <v>1</v>
      </c>
      <c r="C98" s="12">
        <v>1</v>
      </c>
      <c r="D98" s="3">
        <v>1</v>
      </c>
      <c r="F98" s="3">
        <v>1</v>
      </c>
      <c r="G98" s="3"/>
      <c r="H98" s="13"/>
      <c r="I98" s="13"/>
      <c r="J98" s="14"/>
      <c r="K98" s="15"/>
      <c r="L98" s="14">
        <f>B98+D98+F98+H98+J98</f>
        <v>3</v>
      </c>
      <c r="M98" s="14">
        <f>C98+E98+G98+I98+K98</f>
        <v>1</v>
      </c>
      <c r="N98" s="16">
        <f>M98/L98*100</f>
        <v>33.33333333333333</v>
      </c>
    </row>
    <row r="99" spans="1:14" ht="14.25">
      <c r="A99" s="22" t="s">
        <v>110</v>
      </c>
      <c r="B99" s="19"/>
      <c r="C99" s="19"/>
      <c r="D99" s="3">
        <v>1</v>
      </c>
      <c r="E99" s="20"/>
      <c r="F99" s="20"/>
      <c r="G99" s="3"/>
      <c r="H99" s="13">
        <v>2</v>
      </c>
      <c r="I99" s="13">
        <v>1</v>
      </c>
      <c r="J99" s="14">
        <v>3</v>
      </c>
      <c r="K99" s="15">
        <v>1</v>
      </c>
      <c r="L99" s="14">
        <f>B99+D99+F99+H99+J99</f>
        <v>6</v>
      </c>
      <c r="M99" s="14">
        <f>C99+E99+G99+I99+K99</f>
        <v>2</v>
      </c>
      <c r="N99" s="16">
        <f>M99/L99*100</f>
        <v>33.33333333333333</v>
      </c>
    </row>
    <row r="100" spans="1:14" ht="14.25">
      <c r="A100" s="11" t="s">
        <v>111</v>
      </c>
      <c r="B100" s="12">
        <v>3</v>
      </c>
      <c r="C100" s="12">
        <v>1</v>
      </c>
      <c r="G100" s="3"/>
      <c r="H100" s="13">
        <v>2</v>
      </c>
      <c r="I100" s="13">
        <v>1</v>
      </c>
      <c r="J100" s="14">
        <v>1</v>
      </c>
      <c r="K100" s="15"/>
      <c r="L100" s="14">
        <f>B100+D100+F100+H100+J100</f>
        <v>6</v>
      </c>
      <c r="M100" s="14">
        <f>C100+E100+G100+I100+K100</f>
        <v>2</v>
      </c>
      <c r="N100" s="16">
        <f>M100/L100*100</f>
        <v>33.33333333333333</v>
      </c>
    </row>
    <row r="101" spans="1:14" ht="14.25">
      <c r="A101" s="21" t="s">
        <v>112</v>
      </c>
      <c r="B101" s="19">
        <v>23</v>
      </c>
      <c r="C101" s="19">
        <v>10</v>
      </c>
      <c r="D101" s="3">
        <v>14</v>
      </c>
      <c r="E101" s="20">
        <v>6</v>
      </c>
      <c r="F101" s="20">
        <v>10</v>
      </c>
      <c r="G101" s="3">
        <v>2</v>
      </c>
      <c r="H101" s="13"/>
      <c r="I101" s="13"/>
      <c r="J101" s="14">
        <v>16</v>
      </c>
      <c r="K101" s="15">
        <v>3</v>
      </c>
      <c r="L101" s="14">
        <f>B101+D101+F101+H101+J101</f>
        <v>63</v>
      </c>
      <c r="M101" s="14">
        <f>C101+E101+G101+I101+K101</f>
        <v>21</v>
      </c>
      <c r="N101" s="16">
        <f>M101/L101*100</f>
        <v>33.33333333333333</v>
      </c>
    </row>
    <row r="102" spans="1:14" ht="14.25">
      <c r="A102" s="11" t="s">
        <v>113</v>
      </c>
      <c r="B102" s="12">
        <v>6</v>
      </c>
      <c r="C102" s="12">
        <v>1</v>
      </c>
      <c r="G102" s="3"/>
      <c r="H102" s="13"/>
      <c r="I102" s="13">
        <v>1</v>
      </c>
      <c r="J102" s="14"/>
      <c r="K102" s="15"/>
      <c r="L102" s="14">
        <f>B102+D102+F102+H102+J102</f>
        <v>6</v>
      </c>
      <c r="M102" s="14">
        <f>C102+E102+G102+I102+K102</f>
        <v>2</v>
      </c>
      <c r="N102" s="16">
        <f>M102/L102*100</f>
        <v>33.33333333333333</v>
      </c>
    </row>
    <row r="103" spans="1:14" ht="14.25">
      <c r="A103" s="22" t="s">
        <v>114</v>
      </c>
      <c r="B103" s="12"/>
      <c r="C103" s="12"/>
      <c r="D103" s="3">
        <v>1</v>
      </c>
      <c r="F103" s="3">
        <v>1</v>
      </c>
      <c r="G103" s="3"/>
      <c r="H103" s="13"/>
      <c r="I103" s="13"/>
      <c r="J103" s="14">
        <v>4</v>
      </c>
      <c r="K103" s="15">
        <v>2</v>
      </c>
      <c r="L103" s="14">
        <f>B103+D103+F103+H103+J103</f>
        <v>6</v>
      </c>
      <c r="M103" s="14">
        <f>C103+E103+G103+I103+K103</f>
        <v>2</v>
      </c>
      <c r="N103" s="16">
        <f>M103/L103*100</f>
        <v>33.33333333333333</v>
      </c>
    </row>
    <row r="104" spans="1:14" ht="14.25">
      <c r="A104" s="18" t="s">
        <v>115</v>
      </c>
      <c r="B104" s="12"/>
      <c r="C104" s="12"/>
      <c r="F104" s="3">
        <v>2</v>
      </c>
      <c r="G104" s="3"/>
      <c r="H104" s="13">
        <v>1</v>
      </c>
      <c r="I104" s="13">
        <v>1</v>
      </c>
      <c r="J104" s="14"/>
      <c r="K104" s="15"/>
      <c r="L104" s="14">
        <f>B104+D104+F104+H104+J104</f>
        <v>3</v>
      </c>
      <c r="M104" s="14">
        <f>C104+E104+G104+I104+K104</f>
        <v>1</v>
      </c>
      <c r="N104" s="16">
        <f>M104/L104*100</f>
        <v>33.33333333333333</v>
      </c>
    </row>
    <row r="105" spans="1:14" ht="14.25">
      <c r="A105" s="11" t="s">
        <v>116</v>
      </c>
      <c r="B105" s="12">
        <v>3</v>
      </c>
      <c r="C105" s="12"/>
      <c r="D105" s="3">
        <v>3</v>
      </c>
      <c r="F105" s="3">
        <v>4</v>
      </c>
      <c r="G105" s="3">
        <v>3</v>
      </c>
      <c r="H105" s="13">
        <v>7</v>
      </c>
      <c r="I105" s="13">
        <v>1</v>
      </c>
      <c r="J105" s="14">
        <v>4</v>
      </c>
      <c r="K105" s="15">
        <v>3</v>
      </c>
      <c r="L105" s="14">
        <f>B105+D105+F105+H105+J105</f>
        <v>21</v>
      </c>
      <c r="M105" s="14">
        <f>C105+E105+G105+I105+K105</f>
        <v>7</v>
      </c>
      <c r="N105" s="16">
        <f>M105/L105*100</f>
        <v>33.33333333333333</v>
      </c>
    </row>
    <row r="106" spans="1:14" ht="14.25">
      <c r="A106" s="11" t="s">
        <v>117</v>
      </c>
      <c r="B106" s="12">
        <v>1</v>
      </c>
      <c r="C106" s="12">
        <v>1</v>
      </c>
      <c r="G106" s="3"/>
      <c r="H106" s="13">
        <v>2</v>
      </c>
      <c r="I106" s="13"/>
      <c r="J106" s="14"/>
      <c r="K106" s="15"/>
      <c r="L106" s="14">
        <f>B106+D106+F106+H106+J106</f>
        <v>3</v>
      </c>
      <c r="M106" s="14">
        <f>C106+E106+G106+I106+K106</f>
        <v>1</v>
      </c>
      <c r="N106" s="16">
        <f>M106/L106*100</f>
        <v>33.33333333333333</v>
      </c>
    </row>
    <row r="107" spans="1:14" ht="14.25">
      <c r="A107" s="22" t="s">
        <v>118</v>
      </c>
      <c r="B107" s="12"/>
      <c r="C107" s="12"/>
      <c r="D107" s="3">
        <v>2</v>
      </c>
      <c r="F107" s="3">
        <v>2</v>
      </c>
      <c r="G107" s="3">
        <v>1</v>
      </c>
      <c r="H107" s="13"/>
      <c r="I107" s="13"/>
      <c r="J107" s="14">
        <v>2</v>
      </c>
      <c r="K107" s="15">
        <v>1</v>
      </c>
      <c r="L107" s="14">
        <f>B107+D107+F107+H107+J107</f>
        <v>6</v>
      </c>
      <c r="M107" s="14">
        <f>C107+E107+G107+I107+K107</f>
        <v>2</v>
      </c>
      <c r="N107" s="16">
        <f>M107/L107*100</f>
        <v>33.33333333333333</v>
      </c>
    </row>
    <row r="108" spans="1:14" ht="14.25">
      <c r="A108" s="21" t="s">
        <v>119</v>
      </c>
      <c r="B108" s="19">
        <v>42</v>
      </c>
      <c r="C108" s="19">
        <v>10</v>
      </c>
      <c r="D108" s="3">
        <v>23</v>
      </c>
      <c r="E108" s="20">
        <v>7</v>
      </c>
      <c r="F108" s="20">
        <v>18</v>
      </c>
      <c r="G108" s="3">
        <v>6</v>
      </c>
      <c r="H108" s="13">
        <v>22</v>
      </c>
      <c r="I108" s="13">
        <v>10</v>
      </c>
      <c r="J108" s="14">
        <v>24</v>
      </c>
      <c r="K108" s="15">
        <v>10</v>
      </c>
      <c r="L108" s="14">
        <f>B108+D108+F108+H108+J108</f>
        <v>129</v>
      </c>
      <c r="M108" s="14">
        <f>C108+E108+G108+I108+K108</f>
        <v>43</v>
      </c>
      <c r="N108" s="16">
        <f>M108/L108*100</f>
        <v>33.33333333333333</v>
      </c>
    </row>
    <row r="109" spans="1:14" ht="14.25">
      <c r="A109" s="11" t="s">
        <v>120</v>
      </c>
      <c r="B109" s="12">
        <v>11</v>
      </c>
      <c r="C109" s="12">
        <v>4</v>
      </c>
      <c r="D109" s="3">
        <v>20</v>
      </c>
      <c r="E109" s="3">
        <v>8</v>
      </c>
      <c r="F109" s="3">
        <v>18</v>
      </c>
      <c r="G109" s="3">
        <v>5</v>
      </c>
      <c r="H109" s="13">
        <v>20</v>
      </c>
      <c r="I109" s="13">
        <v>9</v>
      </c>
      <c r="J109" s="14">
        <v>22</v>
      </c>
      <c r="K109" s="15">
        <v>4</v>
      </c>
      <c r="L109" s="14">
        <f>B109+D109+F109+H109+J109</f>
        <v>91</v>
      </c>
      <c r="M109" s="14">
        <f>C109+E109+G109+I109+K109</f>
        <v>30</v>
      </c>
      <c r="N109" s="16">
        <f>M109/L109*100</f>
        <v>32.967032967032964</v>
      </c>
    </row>
    <row r="110" spans="1:14" ht="14.25">
      <c r="A110" s="11" t="s">
        <v>121</v>
      </c>
      <c r="B110" s="12">
        <v>17</v>
      </c>
      <c r="C110" s="12">
        <v>9</v>
      </c>
      <c r="D110" s="3">
        <v>31</v>
      </c>
      <c r="E110" s="3">
        <v>12</v>
      </c>
      <c r="F110" s="3">
        <v>29</v>
      </c>
      <c r="G110" s="3">
        <v>11</v>
      </c>
      <c r="H110" s="13">
        <v>42</v>
      </c>
      <c r="I110" s="13">
        <v>13</v>
      </c>
      <c r="J110" s="14">
        <v>36</v>
      </c>
      <c r="K110" s="15">
        <v>6</v>
      </c>
      <c r="L110" s="14">
        <f>B110+D110+F110+H110+J110</f>
        <v>155</v>
      </c>
      <c r="M110" s="14">
        <f>C110+E110+G110+I110+K110</f>
        <v>51</v>
      </c>
      <c r="N110" s="16">
        <f>M110/L110*100</f>
        <v>32.903225806451616</v>
      </c>
    </row>
    <row r="111" spans="1:14" ht="14.25">
      <c r="A111" s="11" t="s">
        <v>122</v>
      </c>
      <c r="B111" s="12">
        <v>16</v>
      </c>
      <c r="C111" s="12">
        <v>5</v>
      </c>
      <c r="D111" s="3">
        <v>18</v>
      </c>
      <c r="E111" s="3">
        <v>6</v>
      </c>
      <c r="F111" s="3">
        <v>17</v>
      </c>
      <c r="G111" s="3">
        <v>4</v>
      </c>
      <c r="H111" s="13">
        <v>21</v>
      </c>
      <c r="I111" s="13">
        <v>7</v>
      </c>
      <c r="J111" s="14">
        <v>24</v>
      </c>
      <c r="K111" s="15">
        <v>9</v>
      </c>
      <c r="L111" s="14">
        <f>B111+D111+F111+H111+J111</f>
        <v>96</v>
      </c>
      <c r="M111" s="14">
        <f>C111+E111+G111+I111+K111</f>
        <v>31</v>
      </c>
      <c r="N111" s="16">
        <f>M111/L111*100</f>
        <v>32.29166666666667</v>
      </c>
    </row>
    <row r="112" spans="1:14" ht="14.25">
      <c r="A112" s="11" t="s">
        <v>123</v>
      </c>
      <c r="B112" s="12">
        <v>5</v>
      </c>
      <c r="C112" s="12">
        <v>1</v>
      </c>
      <c r="D112" s="3">
        <v>5</v>
      </c>
      <c r="E112" s="3">
        <v>2</v>
      </c>
      <c r="F112" s="3">
        <v>2</v>
      </c>
      <c r="G112" s="3">
        <v>1</v>
      </c>
      <c r="H112" s="13">
        <v>2</v>
      </c>
      <c r="I112" s="13">
        <v>1</v>
      </c>
      <c r="J112" s="14">
        <v>2</v>
      </c>
      <c r="K112" s="15"/>
      <c r="L112" s="14">
        <f>B112+D112+F112+H112+J112</f>
        <v>16</v>
      </c>
      <c r="M112" s="14">
        <f>C112+E112+G112+I112+K112</f>
        <v>5</v>
      </c>
      <c r="N112" s="16">
        <f>M112/L112*100</f>
        <v>31.25</v>
      </c>
    </row>
    <row r="113" spans="1:14" ht="14.25">
      <c r="A113" s="11" t="s">
        <v>124</v>
      </c>
      <c r="B113" s="12">
        <v>12</v>
      </c>
      <c r="C113" s="12">
        <v>1</v>
      </c>
      <c r="D113" s="3">
        <v>2</v>
      </c>
      <c r="E113" s="3">
        <v>1</v>
      </c>
      <c r="F113" s="3">
        <v>8</v>
      </c>
      <c r="G113" s="3">
        <v>4</v>
      </c>
      <c r="H113" s="13">
        <v>2</v>
      </c>
      <c r="I113" s="13">
        <v>2</v>
      </c>
      <c r="J113" s="14">
        <v>2</v>
      </c>
      <c r="K113" s="15"/>
      <c r="L113" s="14">
        <f>B113+D113+F113+H113+J113</f>
        <v>26</v>
      </c>
      <c r="M113" s="14">
        <f>C113+E113+G113+I113+K113</f>
        <v>8</v>
      </c>
      <c r="N113" s="16">
        <f>M113/L113*100</f>
        <v>30.76923076923077</v>
      </c>
    </row>
    <row r="114" spans="1:14" ht="14.25">
      <c r="A114" s="11" t="s">
        <v>125</v>
      </c>
      <c r="B114" s="12">
        <v>2</v>
      </c>
      <c r="C114" s="12"/>
      <c r="D114" s="3">
        <v>4</v>
      </c>
      <c r="E114" s="3">
        <v>1</v>
      </c>
      <c r="F114" s="3">
        <v>6</v>
      </c>
      <c r="G114" s="3">
        <v>2</v>
      </c>
      <c r="H114" s="13">
        <v>5</v>
      </c>
      <c r="I114" s="13">
        <v>2</v>
      </c>
      <c r="J114" s="14">
        <v>6</v>
      </c>
      <c r="K114" s="15">
        <v>2</v>
      </c>
      <c r="L114" s="14">
        <f>B114+D114+F114+H114+J114</f>
        <v>23</v>
      </c>
      <c r="M114" s="14">
        <f>C114+E114+G114+I114+K114</f>
        <v>7</v>
      </c>
      <c r="N114" s="16">
        <f>M114/L114*100</f>
        <v>30.434782608695656</v>
      </c>
    </row>
    <row r="115" spans="1:14" ht="14.25">
      <c r="A115" s="17" t="s">
        <v>126</v>
      </c>
      <c r="B115" s="12"/>
      <c r="C115" s="12"/>
      <c r="G115" s="3"/>
      <c r="H115" s="13"/>
      <c r="I115" s="13"/>
      <c r="J115" s="14">
        <v>10</v>
      </c>
      <c r="K115" s="15">
        <v>3</v>
      </c>
      <c r="L115" s="14">
        <f>B115+D115+F115+H115+J115</f>
        <v>10</v>
      </c>
      <c r="M115" s="14">
        <f>C115+E115+G115+I115+K115</f>
        <v>3</v>
      </c>
      <c r="N115" s="16">
        <f>M115/L115*100</f>
        <v>30</v>
      </c>
    </row>
    <row r="116" spans="1:14" ht="14.25">
      <c r="A116" s="11" t="s">
        <v>127</v>
      </c>
      <c r="B116" s="12">
        <v>4</v>
      </c>
      <c r="C116" s="12">
        <v>1</v>
      </c>
      <c r="D116" s="3">
        <v>7</v>
      </c>
      <c r="E116" s="3">
        <v>1</v>
      </c>
      <c r="F116" s="3">
        <v>4</v>
      </c>
      <c r="G116" s="3">
        <v>2</v>
      </c>
      <c r="H116" s="13">
        <v>5</v>
      </c>
      <c r="I116" s="13">
        <v>2</v>
      </c>
      <c r="J116" s="14">
        <v>10</v>
      </c>
      <c r="K116" s="15">
        <v>3</v>
      </c>
      <c r="L116" s="14">
        <f>B116+D116+F116+H116+J116</f>
        <v>30</v>
      </c>
      <c r="M116" s="14">
        <f>C116+E116+G116+I116+K116</f>
        <v>9</v>
      </c>
      <c r="N116" s="16">
        <f>M116/L116*100</f>
        <v>30</v>
      </c>
    </row>
    <row r="117" spans="1:14" ht="14.25">
      <c r="A117" s="11" t="s">
        <v>128</v>
      </c>
      <c r="B117" s="12">
        <v>2</v>
      </c>
      <c r="C117" s="12">
        <v>1</v>
      </c>
      <c r="D117" s="3">
        <v>2</v>
      </c>
      <c r="E117" s="3">
        <v>2</v>
      </c>
      <c r="F117" s="3">
        <v>1</v>
      </c>
      <c r="G117" s="3"/>
      <c r="H117" s="13">
        <v>2</v>
      </c>
      <c r="I117" s="13"/>
      <c r="J117" s="14">
        <v>3</v>
      </c>
      <c r="K117" s="15"/>
      <c r="L117" s="14">
        <f>B117+D117+F117+H117+J117</f>
        <v>10</v>
      </c>
      <c r="M117" s="14">
        <f>C117+E117+G117+I117+K117</f>
        <v>3</v>
      </c>
      <c r="N117" s="16">
        <f>M117/L117*100</f>
        <v>30</v>
      </c>
    </row>
    <row r="118" spans="1:14" ht="14.25">
      <c r="A118" s="11" t="s">
        <v>129</v>
      </c>
      <c r="B118" s="12">
        <v>6</v>
      </c>
      <c r="C118" s="12">
        <v>2</v>
      </c>
      <c r="D118" s="3">
        <v>1</v>
      </c>
      <c r="F118" s="3">
        <v>5</v>
      </c>
      <c r="G118" s="3">
        <v>1</v>
      </c>
      <c r="H118" s="13">
        <v>5</v>
      </c>
      <c r="I118" s="13">
        <v>2</v>
      </c>
      <c r="J118" s="14">
        <v>7</v>
      </c>
      <c r="K118" s="15">
        <v>2</v>
      </c>
      <c r="L118" s="14">
        <f>B118+D118+F118+H118+J118</f>
        <v>24</v>
      </c>
      <c r="M118" s="14">
        <f>C118+E118+G118+I118+K118</f>
        <v>7</v>
      </c>
      <c r="N118" s="16">
        <f>M118/L118*100</f>
        <v>29.166666666666668</v>
      </c>
    </row>
    <row r="119" spans="1:14" ht="14.25">
      <c r="A119" s="11" t="s">
        <v>130</v>
      </c>
      <c r="B119" s="12">
        <v>10</v>
      </c>
      <c r="C119" s="12">
        <v>1</v>
      </c>
      <c r="D119" s="3">
        <v>10</v>
      </c>
      <c r="E119" s="3">
        <v>1</v>
      </c>
      <c r="F119" s="3">
        <v>7</v>
      </c>
      <c r="G119" s="3">
        <v>4</v>
      </c>
      <c r="H119" s="13">
        <v>6</v>
      </c>
      <c r="I119" s="13">
        <v>1</v>
      </c>
      <c r="J119" s="14">
        <v>5</v>
      </c>
      <c r="K119" s="15">
        <v>4</v>
      </c>
      <c r="L119" s="14">
        <f>B119+D119+F119+H119+J119</f>
        <v>38</v>
      </c>
      <c r="M119" s="14">
        <f>C119+E119+G119+I119+K119</f>
        <v>11</v>
      </c>
      <c r="N119" s="16">
        <f>M119/L119*100</f>
        <v>28.947368421052634</v>
      </c>
    </row>
    <row r="120" spans="1:14" ht="14.25">
      <c r="A120" s="22" t="s">
        <v>131</v>
      </c>
      <c r="B120" s="12"/>
      <c r="C120" s="12"/>
      <c r="D120" s="3">
        <v>1</v>
      </c>
      <c r="F120" s="3">
        <v>7</v>
      </c>
      <c r="G120" s="3">
        <v>2</v>
      </c>
      <c r="H120" s="13">
        <v>18</v>
      </c>
      <c r="I120" s="13">
        <v>6</v>
      </c>
      <c r="J120" s="14">
        <v>12</v>
      </c>
      <c r="K120" s="15">
        <v>3</v>
      </c>
      <c r="L120" s="14">
        <f>B120+D120+F120+H120+J120</f>
        <v>38</v>
      </c>
      <c r="M120" s="14">
        <f>C120+E120+G120+I120+K120</f>
        <v>11</v>
      </c>
      <c r="N120" s="16">
        <f>M120/L120*100</f>
        <v>28.947368421052634</v>
      </c>
    </row>
    <row r="121" spans="1:14" ht="14.25">
      <c r="A121" s="11" t="s">
        <v>132</v>
      </c>
      <c r="B121" s="12">
        <v>3</v>
      </c>
      <c r="C121" s="12"/>
      <c r="D121" s="3">
        <v>1</v>
      </c>
      <c r="F121" s="3">
        <v>3</v>
      </c>
      <c r="G121" s="3">
        <v>2</v>
      </c>
      <c r="H121" s="13"/>
      <c r="I121" s="13"/>
      <c r="J121" s="14"/>
      <c r="K121" s="15"/>
      <c r="L121" s="14">
        <f>B121+D121+F121+H121+J121</f>
        <v>7</v>
      </c>
      <c r="M121" s="14">
        <f>C121+E121+G121+I121+K121</f>
        <v>2</v>
      </c>
      <c r="N121" s="16">
        <f>M121/L121*100</f>
        <v>28.57142857142857</v>
      </c>
    </row>
    <row r="122" spans="1:14" ht="14.25">
      <c r="A122" s="21" t="s">
        <v>133</v>
      </c>
      <c r="B122" s="19">
        <v>7</v>
      </c>
      <c r="C122" s="19">
        <v>1</v>
      </c>
      <c r="D122" s="3">
        <v>6</v>
      </c>
      <c r="E122" s="20">
        <v>2</v>
      </c>
      <c r="F122" s="20">
        <v>1</v>
      </c>
      <c r="G122" s="3">
        <v>1</v>
      </c>
      <c r="H122" s="13">
        <v>2</v>
      </c>
      <c r="I122" s="13">
        <v>2</v>
      </c>
      <c r="J122" s="14">
        <v>5</v>
      </c>
      <c r="K122" s="15"/>
      <c r="L122" s="14">
        <f>B122+D122+F122+H122+J122</f>
        <v>21</v>
      </c>
      <c r="M122" s="14">
        <f>C122+E122+G122+I122+K122</f>
        <v>6</v>
      </c>
      <c r="N122" s="16">
        <f>M122/L122*100</f>
        <v>28.57142857142857</v>
      </c>
    </row>
    <row r="123" spans="1:14" ht="14.25">
      <c r="A123" s="11" t="s">
        <v>134</v>
      </c>
      <c r="B123" s="12">
        <v>2</v>
      </c>
      <c r="C123" s="12"/>
      <c r="D123" s="3">
        <v>4</v>
      </c>
      <c r="E123" s="3">
        <v>3</v>
      </c>
      <c r="F123" s="3">
        <v>9</v>
      </c>
      <c r="G123" s="3">
        <v>3</v>
      </c>
      <c r="H123" s="13">
        <v>8</v>
      </c>
      <c r="I123" s="13">
        <v>1</v>
      </c>
      <c r="J123" s="14">
        <v>5</v>
      </c>
      <c r="K123" s="15">
        <v>1</v>
      </c>
      <c r="L123" s="14">
        <f>B123+D123+F123+H123+J123</f>
        <v>28</v>
      </c>
      <c r="M123" s="14">
        <f>C123+E123+G123+I123+K123</f>
        <v>8</v>
      </c>
      <c r="N123" s="16">
        <f>M123/L123*100</f>
        <v>28.57142857142857</v>
      </c>
    </row>
    <row r="124" spans="1:14" ht="14.25">
      <c r="A124" s="11" t="s">
        <v>135</v>
      </c>
      <c r="B124" s="12">
        <v>1</v>
      </c>
      <c r="C124" s="12">
        <v>1</v>
      </c>
      <c r="D124" s="3">
        <v>1</v>
      </c>
      <c r="F124" s="3">
        <v>9</v>
      </c>
      <c r="G124" s="3">
        <v>2</v>
      </c>
      <c r="H124" s="13">
        <v>5</v>
      </c>
      <c r="I124" s="13">
        <v>1</v>
      </c>
      <c r="J124" s="14">
        <v>9</v>
      </c>
      <c r="K124" s="15">
        <v>3</v>
      </c>
      <c r="L124" s="14">
        <f>B124+D124+F124+H124+J124</f>
        <v>25</v>
      </c>
      <c r="M124" s="14">
        <f>C124+E124+G124+I124+K124</f>
        <v>7</v>
      </c>
      <c r="N124" s="16">
        <f>M124/L124*100</f>
        <v>28.000000000000004</v>
      </c>
    </row>
    <row r="125" spans="1:14" ht="14.25">
      <c r="A125" s="21" t="s">
        <v>136</v>
      </c>
      <c r="B125" s="19">
        <v>17</v>
      </c>
      <c r="C125" s="19">
        <v>3</v>
      </c>
      <c r="D125" s="20">
        <v>17</v>
      </c>
      <c r="E125" s="20">
        <v>3</v>
      </c>
      <c r="F125" s="20">
        <v>17</v>
      </c>
      <c r="G125" s="20">
        <v>3</v>
      </c>
      <c r="H125" s="13">
        <v>18</v>
      </c>
      <c r="I125" s="13">
        <v>7</v>
      </c>
      <c r="J125" s="26">
        <v>35</v>
      </c>
      <c r="K125" s="15">
        <v>13</v>
      </c>
      <c r="L125" s="14">
        <f>B125+D125+F125+H125+J125</f>
        <v>104</v>
      </c>
      <c r="M125" s="14">
        <f>C125+E125+G125+I125+K125</f>
        <v>29</v>
      </c>
      <c r="N125" s="16">
        <f>M125/L125*100</f>
        <v>27.884615384615387</v>
      </c>
    </row>
    <row r="126" spans="1:14" ht="14.25">
      <c r="A126" s="11" t="s">
        <v>137</v>
      </c>
      <c r="B126" s="12">
        <v>42</v>
      </c>
      <c r="C126" s="12">
        <v>6</v>
      </c>
      <c r="D126" s="3">
        <v>25</v>
      </c>
      <c r="E126" s="3">
        <v>9</v>
      </c>
      <c r="F126" s="3">
        <v>45</v>
      </c>
      <c r="G126" s="3">
        <v>4</v>
      </c>
      <c r="H126" s="13">
        <v>36</v>
      </c>
      <c r="I126" s="13">
        <v>18</v>
      </c>
      <c r="J126" s="14">
        <v>60</v>
      </c>
      <c r="K126" s="15">
        <v>20</v>
      </c>
      <c r="L126" s="14">
        <f>B126+D126+F126+H126+J126</f>
        <v>208</v>
      </c>
      <c r="M126" s="14">
        <f>C126+E126+G126+I126+K126</f>
        <v>57</v>
      </c>
      <c r="N126" s="16">
        <f>M126/L126*100</f>
        <v>27.403846153846157</v>
      </c>
    </row>
    <row r="127" spans="1:14" ht="14.25">
      <c r="A127" s="11" t="s">
        <v>138</v>
      </c>
      <c r="B127" s="12">
        <v>4</v>
      </c>
      <c r="C127" s="12"/>
      <c r="D127" s="3">
        <v>2</v>
      </c>
      <c r="E127" s="3">
        <v>1</v>
      </c>
      <c r="G127" s="3"/>
      <c r="H127" s="13"/>
      <c r="I127" s="13"/>
      <c r="J127" s="14">
        <v>5</v>
      </c>
      <c r="K127" s="15">
        <v>2</v>
      </c>
      <c r="L127" s="14">
        <f>B127+D127+F127+H127+J127</f>
        <v>11</v>
      </c>
      <c r="M127" s="14">
        <f>C127+E127+G127+I127+K127</f>
        <v>3</v>
      </c>
      <c r="N127" s="16">
        <f>M127/L127*100</f>
        <v>27.27272727272727</v>
      </c>
    </row>
    <row r="128" spans="1:14" ht="14.25">
      <c r="A128" s="11" t="s">
        <v>139</v>
      </c>
      <c r="B128" s="12">
        <v>5</v>
      </c>
      <c r="C128" s="12"/>
      <c r="D128" s="3">
        <v>5</v>
      </c>
      <c r="E128" s="3">
        <v>4</v>
      </c>
      <c r="F128" s="3">
        <v>10</v>
      </c>
      <c r="G128" s="3"/>
      <c r="H128" s="13">
        <v>2</v>
      </c>
      <c r="I128" s="13"/>
      <c r="J128" s="14">
        <v>4</v>
      </c>
      <c r="K128" s="15">
        <v>3</v>
      </c>
      <c r="L128" s="14">
        <f>B128+D128+F128+H128+J128</f>
        <v>26</v>
      </c>
      <c r="M128" s="14">
        <f>C128+E128+G128+I128+K128</f>
        <v>7</v>
      </c>
      <c r="N128" s="16">
        <f>M128/L128*100</f>
        <v>26.923076923076923</v>
      </c>
    </row>
    <row r="129" spans="1:14" ht="14.25">
      <c r="A129" s="11" t="s">
        <v>140</v>
      </c>
      <c r="B129" s="12">
        <v>4</v>
      </c>
      <c r="C129" s="12"/>
      <c r="D129" s="3">
        <v>3</v>
      </c>
      <c r="F129" s="3">
        <v>4</v>
      </c>
      <c r="G129" s="3"/>
      <c r="H129" s="13">
        <v>5</v>
      </c>
      <c r="I129" s="13">
        <v>2</v>
      </c>
      <c r="J129" s="14">
        <v>10</v>
      </c>
      <c r="K129" s="15">
        <v>5</v>
      </c>
      <c r="L129" s="14">
        <f>B129+D129+F129+H129+J129</f>
        <v>26</v>
      </c>
      <c r="M129" s="14">
        <f>C129+E129+G129+I129+K129</f>
        <v>7</v>
      </c>
      <c r="N129" s="16">
        <f>M129/L129*100</f>
        <v>26.923076923076923</v>
      </c>
    </row>
    <row r="130" spans="1:14" ht="14.25">
      <c r="A130" s="21" t="s">
        <v>141</v>
      </c>
      <c r="B130" s="19">
        <v>10</v>
      </c>
      <c r="C130" s="19">
        <v>3</v>
      </c>
      <c r="D130" s="3">
        <v>12</v>
      </c>
      <c r="E130" s="20">
        <v>7</v>
      </c>
      <c r="F130" s="20">
        <v>12</v>
      </c>
      <c r="G130" s="3">
        <v>4</v>
      </c>
      <c r="H130" s="13">
        <v>38</v>
      </c>
      <c r="I130" s="13">
        <v>5</v>
      </c>
      <c r="J130" s="14">
        <v>14</v>
      </c>
      <c r="K130" s="15">
        <v>4</v>
      </c>
      <c r="L130" s="14">
        <f>B130+D130+F130+H130+J130</f>
        <v>86</v>
      </c>
      <c r="M130" s="14">
        <f>C130+E130+G130+I130+K130</f>
        <v>23</v>
      </c>
      <c r="N130" s="16">
        <f>M130/L130*100</f>
        <v>26.744186046511626</v>
      </c>
    </row>
    <row r="131" spans="1:14" ht="14.25">
      <c r="A131" s="11" t="s">
        <v>142</v>
      </c>
      <c r="B131" s="12">
        <v>1</v>
      </c>
      <c r="C131" s="12"/>
      <c r="F131" s="3">
        <v>4</v>
      </c>
      <c r="G131" s="3">
        <v>1</v>
      </c>
      <c r="H131" s="13">
        <v>5</v>
      </c>
      <c r="I131" s="13">
        <v>1</v>
      </c>
      <c r="J131" s="14">
        <v>5</v>
      </c>
      <c r="K131" s="15">
        <v>2</v>
      </c>
      <c r="L131" s="14">
        <f>B131+D131+F131+H131+J131</f>
        <v>15</v>
      </c>
      <c r="M131" s="14">
        <f>C131+E131+G131+I131+K131</f>
        <v>4</v>
      </c>
      <c r="N131" s="16">
        <f>M131/L131*100</f>
        <v>26.666666666666668</v>
      </c>
    </row>
    <row r="132" spans="1:14" ht="14.25">
      <c r="A132" s="11" t="s">
        <v>143</v>
      </c>
      <c r="B132" s="12">
        <v>6</v>
      </c>
      <c r="C132" s="12">
        <v>2</v>
      </c>
      <c r="F132" s="3">
        <v>7</v>
      </c>
      <c r="G132" s="3"/>
      <c r="H132" s="13"/>
      <c r="I132" s="13">
        <v>1</v>
      </c>
      <c r="J132" s="14">
        <v>2</v>
      </c>
      <c r="K132" s="15">
        <v>1</v>
      </c>
      <c r="L132" s="14">
        <f>B132+D132+F132+H132+J132</f>
        <v>15</v>
      </c>
      <c r="M132" s="14">
        <f>C132+E132+G132+I132+K132</f>
        <v>4</v>
      </c>
      <c r="N132" s="16">
        <f>M132/L132*100</f>
        <v>26.666666666666668</v>
      </c>
    </row>
    <row r="133" spans="1:14" ht="14.25">
      <c r="A133" s="11" t="s">
        <v>144</v>
      </c>
      <c r="B133" s="12">
        <v>31</v>
      </c>
      <c r="C133" s="12">
        <v>5</v>
      </c>
      <c r="D133" s="3">
        <v>12</v>
      </c>
      <c r="E133" s="3">
        <v>2</v>
      </c>
      <c r="F133" s="3">
        <v>30</v>
      </c>
      <c r="G133" s="3">
        <v>8</v>
      </c>
      <c r="H133" s="13">
        <v>25</v>
      </c>
      <c r="I133" s="13">
        <v>11</v>
      </c>
      <c r="J133" s="14">
        <v>31</v>
      </c>
      <c r="K133" s="15">
        <v>8</v>
      </c>
      <c r="L133" s="14">
        <f>B133+D133+F133+H133+J133</f>
        <v>129</v>
      </c>
      <c r="M133" s="14">
        <f>C133+E133+G133+I133+K133</f>
        <v>34</v>
      </c>
      <c r="N133" s="16">
        <f>M133/L133*100</f>
        <v>26.356589147286826</v>
      </c>
    </row>
    <row r="134" spans="1:14" ht="14.25">
      <c r="A134" s="11" t="s">
        <v>145</v>
      </c>
      <c r="B134" s="12">
        <v>17</v>
      </c>
      <c r="C134" s="12">
        <v>2</v>
      </c>
      <c r="F134" s="3">
        <v>2</v>
      </c>
      <c r="G134" s="3">
        <v>2</v>
      </c>
      <c r="H134" s="13"/>
      <c r="I134" s="13">
        <v>1</v>
      </c>
      <c r="J134" s="14"/>
      <c r="K134" s="15"/>
      <c r="L134" s="14">
        <f>B134+D134+F134+H134+J134</f>
        <v>19</v>
      </c>
      <c r="M134" s="14">
        <f>C134+E134+G134+I134+K134</f>
        <v>5</v>
      </c>
      <c r="N134" s="16">
        <f>M134/L134*100</f>
        <v>26.31578947368421</v>
      </c>
    </row>
    <row r="135" spans="1:14" ht="14.25">
      <c r="A135" s="21" t="s">
        <v>146</v>
      </c>
      <c r="B135" s="19">
        <v>24</v>
      </c>
      <c r="C135" s="19">
        <v>5</v>
      </c>
      <c r="D135" s="3">
        <v>30</v>
      </c>
      <c r="E135" s="20">
        <v>12</v>
      </c>
      <c r="F135" s="20">
        <v>36</v>
      </c>
      <c r="G135" s="3">
        <v>7</v>
      </c>
      <c r="H135" s="13">
        <v>24</v>
      </c>
      <c r="I135" s="13">
        <v>9</v>
      </c>
      <c r="J135" s="14">
        <v>23</v>
      </c>
      <c r="K135" s="15">
        <v>3</v>
      </c>
      <c r="L135" s="14">
        <f>B135+D135+F135+H135+J135</f>
        <v>137</v>
      </c>
      <c r="M135" s="14">
        <f>C135+E135+G135+I135+K135</f>
        <v>36</v>
      </c>
      <c r="N135" s="16">
        <f>M135/L135*100</f>
        <v>26.277372262773724</v>
      </c>
    </row>
    <row r="136" spans="1:14" ht="14.25">
      <c r="A136" s="11" t="s">
        <v>147</v>
      </c>
      <c r="B136" s="12">
        <v>12</v>
      </c>
      <c r="C136" s="12">
        <v>2</v>
      </c>
      <c r="F136" s="3">
        <v>1</v>
      </c>
      <c r="G136" s="3"/>
      <c r="H136" s="13">
        <v>2</v>
      </c>
      <c r="I136" s="13">
        <v>1</v>
      </c>
      <c r="J136" s="14">
        <v>8</v>
      </c>
      <c r="K136" s="15">
        <v>3</v>
      </c>
      <c r="L136" s="14">
        <f>B136+D136+F136+H136+J136</f>
        <v>23</v>
      </c>
      <c r="M136" s="14">
        <f>C136+E136+G136+I136+K136</f>
        <v>6</v>
      </c>
      <c r="N136" s="16">
        <f>M136/L136*100</f>
        <v>26.08695652173913</v>
      </c>
    </row>
    <row r="137" spans="1:14" ht="14.25">
      <c r="A137" s="11" t="s">
        <v>148</v>
      </c>
      <c r="B137" s="12">
        <v>8</v>
      </c>
      <c r="C137" s="12">
        <v>4</v>
      </c>
      <c r="D137" s="3">
        <v>6</v>
      </c>
      <c r="E137" s="3">
        <v>5</v>
      </c>
      <c r="F137" s="3">
        <v>14</v>
      </c>
      <c r="G137" s="3"/>
      <c r="H137" s="13">
        <v>8</v>
      </c>
      <c r="I137" s="13">
        <v>2</v>
      </c>
      <c r="J137" s="14">
        <v>10</v>
      </c>
      <c r="K137" s="15">
        <v>1</v>
      </c>
      <c r="L137" s="14">
        <f>B137+D137+F137+H137+J137</f>
        <v>46</v>
      </c>
      <c r="M137" s="14">
        <f>C137+E137+G137+I137+K137</f>
        <v>12</v>
      </c>
      <c r="N137" s="16">
        <f>M137/L137*100</f>
        <v>26.08695652173913</v>
      </c>
    </row>
    <row r="138" spans="1:14" ht="14.25">
      <c r="A138" s="11" t="s">
        <v>149</v>
      </c>
      <c r="B138" s="12">
        <v>8</v>
      </c>
      <c r="C138" s="12">
        <v>1</v>
      </c>
      <c r="D138" s="3">
        <v>14</v>
      </c>
      <c r="E138" s="3">
        <v>3</v>
      </c>
      <c r="F138" s="3">
        <v>10</v>
      </c>
      <c r="G138" s="3">
        <v>3</v>
      </c>
      <c r="H138" s="13">
        <v>14</v>
      </c>
      <c r="I138" s="13">
        <v>5</v>
      </c>
      <c r="J138" s="14">
        <v>27</v>
      </c>
      <c r="K138" s="15">
        <v>7</v>
      </c>
      <c r="L138" s="14">
        <f>B138+D138+F138+H138+J138</f>
        <v>73</v>
      </c>
      <c r="M138" s="14">
        <f>C138+E138+G138+I138+K138</f>
        <v>19</v>
      </c>
      <c r="N138" s="16">
        <f>M138/L138*100</f>
        <v>26.027397260273972</v>
      </c>
    </row>
    <row r="139" spans="1:14" ht="14.25">
      <c r="A139" s="11" t="s">
        <v>150</v>
      </c>
      <c r="B139" s="12">
        <v>13</v>
      </c>
      <c r="C139" s="12">
        <v>5</v>
      </c>
      <c r="D139" s="3">
        <v>13</v>
      </c>
      <c r="E139" s="3">
        <v>5</v>
      </c>
      <c r="F139" s="3">
        <v>17</v>
      </c>
      <c r="G139" s="3">
        <v>3</v>
      </c>
      <c r="H139" s="13">
        <v>18</v>
      </c>
      <c r="I139" s="13">
        <v>5</v>
      </c>
      <c r="J139" s="14">
        <v>24</v>
      </c>
      <c r="K139" s="15">
        <v>4</v>
      </c>
      <c r="L139" s="14">
        <f>B139+D139+F139+H139+J139</f>
        <v>85</v>
      </c>
      <c r="M139" s="14">
        <f>C139+E139+G139+I139+K139</f>
        <v>22</v>
      </c>
      <c r="N139" s="16">
        <f>M139/L139*100</f>
        <v>25.882352941176475</v>
      </c>
    </row>
    <row r="140" spans="1:14" ht="14.25">
      <c r="A140" s="11" t="s">
        <v>151</v>
      </c>
      <c r="B140" s="12">
        <v>5</v>
      </c>
      <c r="C140" s="12">
        <v>1</v>
      </c>
      <c r="D140" s="3">
        <v>7</v>
      </c>
      <c r="E140" s="3">
        <v>1</v>
      </c>
      <c r="F140" s="3">
        <v>2</v>
      </c>
      <c r="G140" s="3"/>
      <c r="H140" s="13">
        <v>5</v>
      </c>
      <c r="I140" s="13">
        <v>1</v>
      </c>
      <c r="J140" s="14">
        <v>12</v>
      </c>
      <c r="K140" s="15">
        <v>5</v>
      </c>
      <c r="L140" s="14">
        <f>B140+D140+F140+H140+J140</f>
        <v>31</v>
      </c>
      <c r="M140" s="14">
        <f>C140+E140+G140+I140+K140</f>
        <v>8</v>
      </c>
      <c r="N140" s="16">
        <f>M140/L140*100</f>
        <v>25.806451612903224</v>
      </c>
    </row>
    <row r="141" spans="1:14" ht="14.25">
      <c r="A141" s="11" t="s">
        <v>152</v>
      </c>
      <c r="B141" s="12">
        <v>17</v>
      </c>
      <c r="C141" s="12">
        <v>2</v>
      </c>
      <c r="D141" s="3">
        <v>15</v>
      </c>
      <c r="E141" s="3">
        <v>6</v>
      </c>
      <c r="F141" s="3">
        <v>15</v>
      </c>
      <c r="G141" s="3">
        <v>6</v>
      </c>
      <c r="H141" s="13">
        <v>17</v>
      </c>
      <c r="I141" s="13">
        <v>2</v>
      </c>
      <c r="J141" s="14">
        <v>26</v>
      </c>
      <c r="K141" s="15">
        <v>7</v>
      </c>
      <c r="L141" s="14">
        <f>B141+D141+F141+H141+J141</f>
        <v>90</v>
      </c>
      <c r="M141" s="14">
        <f>C141+E141+G141+I141+K141</f>
        <v>23</v>
      </c>
      <c r="N141" s="16">
        <f>M141/L141*100</f>
        <v>25.555555555555554</v>
      </c>
    </row>
    <row r="142" spans="1:14" ht="14.25">
      <c r="A142" s="17" t="s">
        <v>153</v>
      </c>
      <c r="B142" s="12"/>
      <c r="C142" s="12"/>
      <c r="G142" s="3"/>
      <c r="H142" s="13"/>
      <c r="I142" s="13"/>
      <c r="J142" s="14">
        <v>4</v>
      </c>
      <c r="K142" s="15">
        <v>1</v>
      </c>
      <c r="L142" s="14">
        <f>B142+D142+F142+H142+J142</f>
        <v>4</v>
      </c>
      <c r="M142" s="14">
        <f>C142+E142+G142+I142+K142</f>
        <v>1</v>
      </c>
      <c r="N142" s="16">
        <f>M142/L142*100</f>
        <v>25</v>
      </c>
    </row>
    <row r="143" spans="1:14" ht="14.25">
      <c r="A143" s="11" t="s">
        <v>154</v>
      </c>
      <c r="B143" s="12">
        <v>6</v>
      </c>
      <c r="C143" s="12">
        <v>1</v>
      </c>
      <c r="D143" s="3">
        <v>4</v>
      </c>
      <c r="E143" s="3">
        <v>2</v>
      </c>
      <c r="F143" s="3">
        <v>9</v>
      </c>
      <c r="G143" s="3">
        <v>1</v>
      </c>
      <c r="H143" s="13">
        <v>1</v>
      </c>
      <c r="I143" s="13">
        <v>1</v>
      </c>
      <c r="J143" s="14">
        <v>8</v>
      </c>
      <c r="K143" s="15">
        <v>2</v>
      </c>
      <c r="L143" s="14">
        <f>B143+D143+F143+H143+J143</f>
        <v>28</v>
      </c>
      <c r="M143" s="14">
        <f>C143+E143+G143+I143+K143</f>
        <v>7</v>
      </c>
      <c r="N143" s="16">
        <f>M143/L143*100</f>
        <v>25</v>
      </c>
    </row>
    <row r="144" spans="1:14" ht="14.25">
      <c r="A144" s="17" t="s">
        <v>155</v>
      </c>
      <c r="B144" s="12"/>
      <c r="C144" s="12"/>
      <c r="G144" s="3"/>
      <c r="H144" s="13"/>
      <c r="I144" s="13"/>
      <c r="J144" s="14">
        <v>20</v>
      </c>
      <c r="K144" s="15">
        <v>5</v>
      </c>
      <c r="L144" s="14">
        <f>B144+D144+F144+H144+J144</f>
        <v>20</v>
      </c>
      <c r="M144" s="14">
        <f>C144+E144+G144+I144+K144</f>
        <v>5</v>
      </c>
      <c r="N144" s="16">
        <f>M144/L144*100</f>
        <v>25</v>
      </c>
    </row>
    <row r="145" spans="1:14" ht="14.25">
      <c r="A145" s="17" t="s">
        <v>156</v>
      </c>
      <c r="B145" s="12"/>
      <c r="C145" s="12"/>
      <c r="F145" s="3">
        <v>1</v>
      </c>
      <c r="G145" s="3">
        <v>1</v>
      </c>
      <c r="H145" s="13">
        <v>1</v>
      </c>
      <c r="I145" s="13"/>
      <c r="J145" s="14">
        <v>2</v>
      </c>
      <c r="K145" s="15"/>
      <c r="L145" s="14">
        <f>B145+D145+F145+H145+J145</f>
        <v>4</v>
      </c>
      <c r="M145" s="14">
        <f>C145+E145+G145+I145+K145</f>
        <v>1</v>
      </c>
      <c r="N145" s="16">
        <f>M145/L145*100</f>
        <v>25</v>
      </c>
    </row>
    <row r="146" spans="1:14" s="28" customFormat="1" ht="14.25">
      <c r="A146" s="11" t="s">
        <v>157</v>
      </c>
      <c r="B146" s="12">
        <v>1</v>
      </c>
      <c r="C146" s="12"/>
      <c r="D146" s="3"/>
      <c r="E146" s="3"/>
      <c r="F146" s="3">
        <v>1</v>
      </c>
      <c r="G146" s="3">
        <v>1</v>
      </c>
      <c r="H146" s="13">
        <v>1</v>
      </c>
      <c r="I146" s="13"/>
      <c r="J146" s="14">
        <v>1</v>
      </c>
      <c r="K146" s="15"/>
      <c r="L146" s="14">
        <f>B146+D146+F146+H146+J146</f>
        <v>4</v>
      </c>
      <c r="M146" s="14">
        <f>C146+E146+G146+I146+K146</f>
        <v>1</v>
      </c>
      <c r="N146" s="16">
        <f>M146/L146*100</f>
        <v>25</v>
      </c>
    </row>
    <row r="147" spans="1:14" ht="14.25">
      <c r="A147" s="11" t="s">
        <v>158</v>
      </c>
      <c r="B147" s="12">
        <v>9</v>
      </c>
      <c r="C147" s="12">
        <v>1</v>
      </c>
      <c r="D147" s="3">
        <v>6</v>
      </c>
      <c r="E147" s="3">
        <v>2</v>
      </c>
      <c r="F147" s="3">
        <v>9</v>
      </c>
      <c r="G147" s="3">
        <v>3</v>
      </c>
      <c r="H147" s="13">
        <v>4</v>
      </c>
      <c r="I147" s="13">
        <v>1</v>
      </c>
      <c r="J147" s="14">
        <v>8</v>
      </c>
      <c r="K147" s="15">
        <v>2</v>
      </c>
      <c r="L147" s="14">
        <f>B147+D147+F147+H147+J147</f>
        <v>36</v>
      </c>
      <c r="M147" s="14">
        <f>C147+E147+G147+I147+K147</f>
        <v>9</v>
      </c>
      <c r="N147" s="16">
        <f>M147/L147*100</f>
        <v>25</v>
      </c>
    </row>
    <row r="148" spans="1:14" ht="14.25">
      <c r="A148" s="11" t="s">
        <v>159</v>
      </c>
      <c r="B148" s="12">
        <v>2</v>
      </c>
      <c r="C148" s="12"/>
      <c r="G148" s="3"/>
      <c r="H148" s="13">
        <v>1</v>
      </c>
      <c r="I148" s="13"/>
      <c r="J148" s="14">
        <v>1</v>
      </c>
      <c r="K148" s="15">
        <v>1</v>
      </c>
      <c r="L148" s="14">
        <f>B148+D148+F148+H148+J148</f>
        <v>4</v>
      </c>
      <c r="M148" s="14">
        <f>C148+E148+G148+I148+K148</f>
        <v>1</v>
      </c>
      <c r="N148" s="16">
        <f>M148/L148*100</f>
        <v>25</v>
      </c>
    </row>
    <row r="149" spans="1:14" ht="14.25">
      <c r="A149" s="11" t="s">
        <v>160</v>
      </c>
      <c r="B149" s="12">
        <v>1</v>
      </c>
      <c r="C149" s="12">
        <v>1</v>
      </c>
      <c r="G149" s="3"/>
      <c r="H149" s="13">
        <v>3</v>
      </c>
      <c r="I149" s="13"/>
      <c r="J149" s="14"/>
      <c r="K149" s="15"/>
      <c r="L149" s="14">
        <f>B149+D149+F149+H149+J149</f>
        <v>4</v>
      </c>
      <c r="M149" s="14">
        <f>C149+E149+G149+I149+K149</f>
        <v>1</v>
      </c>
      <c r="N149" s="16">
        <f>M149/L149*100</f>
        <v>25</v>
      </c>
    </row>
    <row r="150" spans="1:14" ht="14.25">
      <c r="A150" s="21" t="s">
        <v>161</v>
      </c>
      <c r="B150" s="19">
        <v>2</v>
      </c>
      <c r="C150" s="19"/>
      <c r="E150" s="20">
        <v>2</v>
      </c>
      <c r="F150" s="20">
        <v>2</v>
      </c>
      <c r="G150" s="3">
        <v>1</v>
      </c>
      <c r="H150" s="13">
        <v>4</v>
      </c>
      <c r="I150" s="13"/>
      <c r="J150" s="14">
        <v>4</v>
      </c>
      <c r="K150" s="15"/>
      <c r="L150" s="14">
        <f>B150+D150+F150+H150+J150</f>
        <v>12</v>
      </c>
      <c r="M150" s="14">
        <f>C150+E150+G150+I150+K150</f>
        <v>3</v>
      </c>
      <c r="N150" s="16">
        <f>M150/L150*100</f>
        <v>25</v>
      </c>
    </row>
    <row r="151" spans="1:14" ht="14.25">
      <c r="A151" s="21" t="s">
        <v>162</v>
      </c>
      <c r="B151" s="23"/>
      <c r="C151" s="23"/>
      <c r="D151" s="23">
        <v>2</v>
      </c>
      <c r="E151" s="23">
        <v>1</v>
      </c>
      <c r="F151" s="23"/>
      <c r="G151" s="23"/>
      <c r="H151" s="13">
        <v>1</v>
      </c>
      <c r="I151" s="13"/>
      <c r="J151" s="24">
        <v>1</v>
      </c>
      <c r="K151" s="25"/>
      <c r="L151" s="14">
        <f>B151+D151+F151+H151+J151</f>
        <v>4</v>
      </c>
      <c r="M151" s="14">
        <f>C151+E151+G151+I151+K151</f>
        <v>1</v>
      </c>
      <c r="N151" s="16">
        <f>M151/L151*100</f>
        <v>25</v>
      </c>
    </row>
    <row r="152" spans="1:14" ht="14.25">
      <c r="A152" s="17" t="s">
        <v>163</v>
      </c>
      <c r="B152" s="12"/>
      <c r="C152" s="12"/>
      <c r="G152" s="3"/>
      <c r="H152" s="13"/>
      <c r="I152" s="13"/>
      <c r="J152" s="14">
        <v>4</v>
      </c>
      <c r="K152" s="15">
        <v>1</v>
      </c>
      <c r="L152" s="14">
        <f>B152+D152+F152+H152+J152</f>
        <v>4</v>
      </c>
      <c r="M152" s="14">
        <f>C152+E152+G152+I152+K152</f>
        <v>1</v>
      </c>
      <c r="N152" s="16">
        <f>M152/L152*100</f>
        <v>25</v>
      </c>
    </row>
    <row r="153" spans="1:14" ht="14.25">
      <c r="A153" s="11" t="s">
        <v>164</v>
      </c>
      <c r="B153" s="12">
        <v>2</v>
      </c>
      <c r="C153" s="12"/>
      <c r="D153" s="3">
        <v>1</v>
      </c>
      <c r="G153" s="3"/>
      <c r="H153" s="13"/>
      <c r="I153" s="13">
        <v>1</v>
      </c>
      <c r="J153" s="14">
        <v>1</v>
      </c>
      <c r="K153" s="15"/>
      <c r="L153" s="14">
        <f>B153+D153+F153+H153+J153</f>
        <v>4</v>
      </c>
      <c r="M153" s="14">
        <f>C153+E153+G153+I153+K153</f>
        <v>1</v>
      </c>
      <c r="N153" s="16">
        <f>M153/L153*100</f>
        <v>25</v>
      </c>
    </row>
    <row r="154" spans="1:14" ht="14.25">
      <c r="A154" s="11" t="s">
        <v>165</v>
      </c>
      <c r="B154" s="12">
        <v>1</v>
      </c>
      <c r="C154" s="12"/>
      <c r="D154" s="3">
        <v>1</v>
      </c>
      <c r="F154" s="3">
        <v>2</v>
      </c>
      <c r="G154" s="3">
        <v>1</v>
      </c>
      <c r="H154" s="13">
        <v>2</v>
      </c>
      <c r="I154" s="13">
        <v>1</v>
      </c>
      <c r="J154" s="14">
        <v>2</v>
      </c>
      <c r="K154" s="15"/>
      <c r="L154" s="14">
        <f>B154+D154+F154+H154+J154</f>
        <v>8</v>
      </c>
      <c r="M154" s="14">
        <f>C154+E154+G154+I154+K154</f>
        <v>2</v>
      </c>
      <c r="N154" s="16">
        <f>M154/L154*100</f>
        <v>25</v>
      </c>
    </row>
    <row r="155" spans="1:14" ht="14.25">
      <c r="A155" s="17" t="s">
        <v>166</v>
      </c>
      <c r="B155" s="12"/>
      <c r="C155" s="12"/>
      <c r="F155" s="3">
        <v>2</v>
      </c>
      <c r="G155" s="3">
        <v>1</v>
      </c>
      <c r="H155" s="13">
        <v>1</v>
      </c>
      <c r="I155" s="13"/>
      <c r="J155" s="14">
        <v>1</v>
      </c>
      <c r="K155" s="15"/>
      <c r="L155" s="14">
        <f>B155+D155+F155+H155+J155</f>
        <v>4</v>
      </c>
      <c r="M155" s="14">
        <f>C155+E155+G155+I155+K155</f>
        <v>1</v>
      </c>
      <c r="N155" s="16">
        <f>M155/L155*100</f>
        <v>25</v>
      </c>
    </row>
    <row r="156" spans="1:14" s="28" customFormat="1" ht="14.25">
      <c r="A156" s="11" t="s">
        <v>167</v>
      </c>
      <c r="B156" s="12">
        <v>3</v>
      </c>
      <c r="C156" s="12"/>
      <c r="D156" s="3"/>
      <c r="E156" s="3"/>
      <c r="F156" s="3">
        <v>6</v>
      </c>
      <c r="G156" s="3">
        <v>1</v>
      </c>
      <c r="H156" s="13">
        <v>6</v>
      </c>
      <c r="I156" s="13">
        <v>4</v>
      </c>
      <c r="J156" s="14">
        <v>5</v>
      </c>
      <c r="K156" s="15"/>
      <c r="L156" s="14">
        <f>B156+D156+F156+H156+J156</f>
        <v>20</v>
      </c>
      <c r="M156" s="14">
        <f>C156+E156+G156+I156+K156</f>
        <v>5</v>
      </c>
      <c r="N156" s="16">
        <f>M156/L156*100</f>
        <v>25</v>
      </c>
    </row>
    <row r="157" spans="1:14" s="28" customFormat="1" ht="14.25">
      <c r="A157" s="17" t="s">
        <v>168</v>
      </c>
      <c r="B157" s="12"/>
      <c r="C157" s="12"/>
      <c r="D157" s="3"/>
      <c r="E157" s="3"/>
      <c r="F157" s="3">
        <v>6</v>
      </c>
      <c r="G157" s="3">
        <v>1</v>
      </c>
      <c r="H157" s="13"/>
      <c r="I157" s="13"/>
      <c r="J157" s="14">
        <v>2</v>
      </c>
      <c r="K157" s="15">
        <v>1</v>
      </c>
      <c r="L157" s="14">
        <f>B157+D157+F157+H157+J157</f>
        <v>8</v>
      </c>
      <c r="M157" s="14">
        <f>C157+E157+G157+I157+K157</f>
        <v>2</v>
      </c>
      <c r="N157" s="16">
        <f>M157/L157*100</f>
        <v>25</v>
      </c>
    </row>
    <row r="158" spans="1:14" ht="14.25">
      <c r="A158" s="18" t="s">
        <v>169</v>
      </c>
      <c r="B158" s="12"/>
      <c r="C158" s="12"/>
      <c r="F158" s="3">
        <v>1</v>
      </c>
      <c r="G158" s="3"/>
      <c r="H158" s="13">
        <v>3</v>
      </c>
      <c r="I158" s="13"/>
      <c r="J158" s="14">
        <v>4</v>
      </c>
      <c r="K158" s="15">
        <v>2</v>
      </c>
      <c r="L158" s="14">
        <f>B158+D158+F158+H158+J158</f>
        <v>8</v>
      </c>
      <c r="M158" s="14">
        <f>C158+E158+G158+I158+K158</f>
        <v>2</v>
      </c>
      <c r="N158" s="16">
        <f>M158/L158*100</f>
        <v>25</v>
      </c>
    </row>
    <row r="159" spans="1:14" ht="14.25">
      <c r="A159" s="21" t="s">
        <v>170</v>
      </c>
      <c r="B159" s="19">
        <v>14</v>
      </c>
      <c r="C159" s="19">
        <v>2</v>
      </c>
      <c r="D159" s="3">
        <v>1</v>
      </c>
      <c r="E159" s="20"/>
      <c r="F159" s="20">
        <v>6</v>
      </c>
      <c r="G159" s="3">
        <v>4</v>
      </c>
      <c r="H159" s="13">
        <v>4</v>
      </c>
      <c r="I159" s="13">
        <v>2</v>
      </c>
      <c r="J159" s="14">
        <v>7</v>
      </c>
      <c r="K159" s="15"/>
      <c r="L159" s="14">
        <f>B159+D159+F159+H159+J159</f>
        <v>32</v>
      </c>
      <c r="M159" s="14">
        <f>C159+E159+G159+I159+K159</f>
        <v>8</v>
      </c>
      <c r="N159" s="16">
        <f>M159/L159*100</f>
        <v>25</v>
      </c>
    </row>
    <row r="160" spans="1:14" ht="14.25">
      <c r="A160" s="11" t="s">
        <v>171</v>
      </c>
      <c r="B160" s="12">
        <v>31</v>
      </c>
      <c r="C160" s="12">
        <v>5</v>
      </c>
      <c r="D160" s="3">
        <v>24</v>
      </c>
      <c r="E160" s="3">
        <v>5</v>
      </c>
      <c r="F160" s="3">
        <v>22</v>
      </c>
      <c r="G160" s="3">
        <v>4</v>
      </c>
      <c r="H160" s="13">
        <v>23</v>
      </c>
      <c r="I160" s="13">
        <v>10</v>
      </c>
      <c r="J160" s="14">
        <v>47</v>
      </c>
      <c r="K160" s="15">
        <v>12</v>
      </c>
      <c r="L160" s="14">
        <f>B160+D160+F160+H160+J160</f>
        <v>147</v>
      </c>
      <c r="M160" s="14">
        <f>C160+E160+G160+I160+K160</f>
        <v>36</v>
      </c>
      <c r="N160" s="16">
        <f>M160/L160*100</f>
        <v>24.489795918367346</v>
      </c>
    </row>
    <row r="161" spans="1:14" ht="14.25">
      <c r="A161" s="21" t="s">
        <v>172</v>
      </c>
      <c r="B161" s="19">
        <v>37</v>
      </c>
      <c r="C161" s="19">
        <v>5</v>
      </c>
      <c r="D161" s="20">
        <v>11</v>
      </c>
      <c r="E161" s="20">
        <v>8</v>
      </c>
      <c r="F161" s="20">
        <v>23</v>
      </c>
      <c r="G161" s="20">
        <v>3</v>
      </c>
      <c r="H161" s="13">
        <v>33</v>
      </c>
      <c r="I161" s="13">
        <v>7</v>
      </c>
      <c r="J161" s="26">
        <v>15</v>
      </c>
      <c r="K161" s="15">
        <v>6</v>
      </c>
      <c r="L161" s="14">
        <f>B161+D161+F161+H161+J161</f>
        <v>119</v>
      </c>
      <c r="M161" s="14">
        <f>C161+E161+G161+I161+K161</f>
        <v>29</v>
      </c>
      <c r="N161" s="16">
        <f>M161/L161*100</f>
        <v>24.369747899159663</v>
      </c>
    </row>
    <row r="162" spans="1:14" ht="14.25">
      <c r="A162" s="11" t="s">
        <v>173</v>
      </c>
      <c r="B162" s="12">
        <v>2</v>
      </c>
      <c r="C162" s="12"/>
      <c r="D162" s="3">
        <v>10</v>
      </c>
      <c r="E162" s="3">
        <v>4</v>
      </c>
      <c r="F162" s="3">
        <v>7</v>
      </c>
      <c r="G162" s="3">
        <v>1</v>
      </c>
      <c r="H162" s="13">
        <v>11</v>
      </c>
      <c r="I162" s="13">
        <v>3</v>
      </c>
      <c r="J162" s="14">
        <v>7</v>
      </c>
      <c r="K162" s="15">
        <v>1</v>
      </c>
      <c r="L162" s="14">
        <f>B162+D162+F162+H162+J162</f>
        <v>37</v>
      </c>
      <c r="M162" s="14">
        <f>C162+E162+G162+I162+K162</f>
        <v>9</v>
      </c>
      <c r="N162" s="16">
        <f>M162/L162*100</f>
        <v>24.324324324324326</v>
      </c>
    </row>
    <row r="163" spans="1:14" ht="14.25">
      <c r="A163" s="11" t="s">
        <v>174</v>
      </c>
      <c r="B163" s="12">
        <v>6</v>
      </c>
      <c r="C163" s="12">
        <v>1</v>
      </c>
      <c r="D163" s="3">
        <v>8</v>
      </c>
      <c r="F163" s="3">
        <v>7</v>
      </c>
      <c r="G163" s="3">
        <v>3</v>
      </c>
      <c r="H163" s="13">
        <v>7</v>
      </c>
      <c r="I163" s="13">
        <v>4</v>
      </c>
      <c r="J163" s="14">
        <v>5</v>
      </c>
      <c r="K163" s="15"/>
      <c r="L163" s="14">
        <f>B163+D163+F163+H163+J163</f>
        <v>33</v>
      </c>
      <c r="M163" s="14">
        <f>C163+E163+G163+I163+K163</f>
        <v>8</v>
      </c>
      <c r="N163" s="16">
        <f>M163/L163*100</f>
        <v>24.242424242424242</v>
      </c>
    </row>
    <row r="164" spans="1:14" ht="14.25">
      <c r="A164" s="11" t="s">
        <v>175</v>
      </c>
      <c r="B164" s="12">
        <v>5</v>
      </c>
      <c r="C164" s="12">
        <v>2</v>
      </c>
      <c r="D164" s="3">
        <v>5</v>
      </c>
      <c r="F164" s="3">
        <v>8</v>
      </c>
      <c r="G164" s="3">
        <v>2</v>
      </c>
      <c r="H164" s="13">
        <v>18</v>
      </c>
      <c r="I164" s="13">
        <v>5</v>
      </c>
      <c r="J164" s="14">
        <v>10</v>
      </c>
      <c r="K164" s="15">
        <v>2</v>
      </c>
      <c r="L164" s="14">
        <f>B164+D164+F164+H164+J164</f>
        <v>46</v>
      </c>
      <c r="M164" s="14">
        <f>C164+E164+G164+I164+K164</f>
        <v>11</v>
      </c>
      <c r="N164" s="16">
        <f>M164/L164*100</f>
        <v>23.91304347826087</v>
      </c>
    </row>
    <row r="165" spans="1:14" ht="14.25">
      <c r="A165" s="11" t="s">
        <v>176</v>
      </c>
      <c r="B165" s="12">
        <v>15</v>
      </c>
      <c r="C165" s="12">
        <v>3</v>
      </c>
      <c r="D165" s="3">
        <v>14</v>
      </c>
      <c r="E165" s="3">
        <v>5</v>
      </c>
      <c r="F165" s="3">
        <v>12</v>
      </c>
      <c r="G165" s="3">
        <v>1</v>
      </c>
      <c r="H165" s="13">
        <v>23</v>
      </c>
      <c r="I165" s="13">
        <v>8</v>
      </c>
      <c r="J165" s="14">
        <v>28</v>
      </c>
      <c r="K165" s="15">
        <v>5</v>
      </c>
      <c r="L165" s="14">
        <f>B165+D165+F165+H165+J165</f>
        <v>92</v>
      </c>
      <c r="M165" s="14">
        <f>C165+E165+G165+I165+K165</f>
        <v>22</v>
      </c>
      <c r="N165" s="16">
        <f>M165/L165*100</f>
        <v>23.91304347826087</v>
      </c>
    </row>
    <row r="166" spans="1:14" ht="14.25">
      <c r="A166" s="11" t="s">
        <v>177</v>
      </c>
      <c r="B166" s="12">
        <v>9</v>
      </c>
      <c r="C166" s="12">
        <v>1</v>
      </c>
      <c r="D166" s="3">
        <v>13</v>
      </c>
      <c r="E166" s="3">
        <v>6</v>
      </c>
      <c r="F166" s="3">
        <v>18</v>
      </c>
      <c r="G166" s="3">
        <v>3</v>
      </c>
      <c r="H166" s="13">
        <v>18</v>
      </c>
      <c r="I166" s="13">
        <v>4</v>
      </c>
      <c r="J166" s="14">
        <v>26</v>
      </c>
      <c r="K166" s="15">
        <v>6</v>
      </c>
      <c r="L166" s="14">
        <f>B166+D166+F166+H166+J166</f>
        <v>84</v>
      </c>
      <c r="M166" s="14">
        <f>C166+E166+G166+I166+K166</f>
        <v>20</v>
      </c>
      <c r="N166" s="16">
        <f>M166/L166*100</f>
        <v>23.809523809523807</v>
      </c>
    </row>
    <row r="167" spans="1:14" ht="14.25">
      <c r="A167" s="11" t="s">
        <v>178</v>
      </c>
      <c r="B167" s="12">
        <v>62</v>
      </c>
      <c r="C167" s="12">
        <v>16</v>
      </c>
      <c r="D167" s="3">
        <v>100</v>
      </c>
      <c r="E167" s="3">
        <v>16</v>
      </c>
      <c r="F167" s="3">
        <v>134</v>
      </c>
      <c r="G167" s="3">
        <v>31</v>
      </c>
      <c r="H167" s="13">
        <v>101</v>
      </c>
      <c r="I167" s="13">
        <v>21</v>
      </c>
      <c r="J167" s="14">
        <v>138</v>
      </c>
      <c r="K167" s="15">
        <v>43</v>
      </c>
      <c r="L167" s="14">
        <f>B167+D167+F167+H167+J167</f>
        <v>535</v>
      </c>
      <c r="M167" s="14">
        <f>C167+E167+G167+I167+K167</f>
        <v>127</v>
      </c>
      <c r="N167" s="16">
        <f>M167/L167*100</f>
        <v>23.738317757009344</v>
      </c>
    </row>
    <row r="168" spans="1:14" ht="14.25">
      <c r="A168" s="11" t="s">
        <v>179</v>
      </c>
      <c r="B168" s="12">
        <v>3</v>
      </c>
      <c r="C168" s="12">
        <v>1</v>
      </c>
      <c r="D168" s="3">
        <v>15</v>
      </c>
      <c r="E168" s="3">
        <v>3</v>
      </c>
      <c r="F168" s="3">
        <v>15</v>
      </c>
      <c r="G168" s="3">
        <v>2</v>
      </c>
      <c r="H168" s="13">
        <v>17</v>
      </c>
      <c r="I168" s="13">
        <v>6</v>
      </c>
      <c r="J168" s="14">
        <v>2</v>
      </c>
      <c r="K168" s="15"/>
      <c r="L168" s="14">
        <f>B168+D168+F168+H168+J168</f>
        <v>52</v>
      </c>
      <c r="M168" s="14">
        <f>C168+E168+G168+I168+K168</f>
        <v>12</v>
      </c>
      <c r="N168" s="16">
        <f>M168/L168*100</f>
        <v>23.076923076923077</v>
      </c>
    </row>
    <row r="169" spans="1:14" s="28" customFormat="1" ht="14.25">
      <c r="A169" s="11" t="s">
        <v>180</v>
      </c>
      <c r="B169" s="12">
        <v>21</v>
      </c>
      <c r="C169" s="12">
        <v>4</v>
      </c>
      <c r="D169" s="3">
        <v>20</v>
      </c>
      <c r="E169" s="3">
        <v>7</v>
      </c>
      <c r="F169" s="3">
        <v>16</v>
      </c>
      <c r="G169" s="3">
        <v>1</v>
      </c>
      <c r="H169" s="13">
        <v>23</v>
      </c>
      <c r="I169" s="13">
        <v>6</v>
      </c>
      <c r="J169" s="14">
        <v>38</v>
      </c>
      <c r="K169" s="15">
        <v>9</v>
      </c>
      <c r="L169" s="14">
        <f>B169+D169+F169+H169+J169</f>
        <v>118</v>
      </c>
      <c r="M169" s="14">
        <f>C169+E169+G169+I169+K169</f>
        <v>27</v>
      </c>
      <c r="N169" s="16">
        <f>M169/L169*100</f>
        <v>22.88135593220339</v>
      </c>
    </row>
    <row r="170" spans="1:14" ht="14.25">
      <c r="A170" s="11" t="s">
        <v>181</v>
      </c>
      <c r="B170" s="12">
        <v>3</v>
      </c>
      <c r="C170" s="12"/>
      <c r="D170" s="3">
        <v>3</v>
      </c>
      <c r="F170" s="3">
        <v>10</v>
      </c>
      <c r="G170" s="3">
        <v>2</v>
      </c>
      <c r="H170" s="13">
        <v>5</v>
      </c>
      <c r="I170" s="13">
        <v>2</v>
      </c>
      <c r="J170" s="14">
        <v>10</v>
      </c>
      <c r="K170" s="15">
        <v>3</v>
      </c>
      <c r="L170" s="14">
        <f>B170+D170+F170+H170+J170</f>
        <v>31</v>
      </c>
      <c r="M170" s="14">
        <f>C170+E170+G170+I170+K170</f>
        <v>7</v>
      </c>
      <c r="N170" s="16">
        <f>M170/L170*100</f>
        <v>22.58064516129032</v>
      </c>
    </row>
    <row r="171" spans="1:14" ht="14.25">
      <c r="A171" s="11" t="s">
        <v>182</v>
      </c>
      <c r="B171" s="12">
        <v>17</v>
      </c>
      <c r="C171" s="12">
        <v>4</v>
      </c>
      <c r="F171" s="3">
        <v>2</v>
      </c>
      <c r="G171" s="3"/>
      <c r="H171" s="13">
        <v>6</v>
      </c>
      <c r="I171" s="13">
        <v>2</v>
      </c>
      <c r="J171" s="14">
        <v>15</v>
      </c>
      <c r="K171" s="15">
        <v>3</v>
      </c>
      <c r="L171" s="14">
        <f>B171+D171+F171+H171+J171</f>
        <v>40</v>
      </c>
      <c r="M171" s="14">
        <f>C171+E171+G171+I171+K171</f>
        <v>9</v>
      </c>
      <c r="N171" s="16">
        <f>M171/L171*100</f>
        <v>22.5</v>
      </c>
    </row>
    <row r="172" spans="1:14" ht="14.25">
      <c r="A172" s="11" t="s">
        <v>183</v>
      </c>
      <c r="B172" s="12">
        <v>12</v>
      </c>
      <c r="C172" s="12">
        <v>2</v>
      </c>
      <c r="D172" s="3">
        <v>14</v>
      </c>
      <c r="E172" s="3">
        <v>5</v>
      </c>
      <c r="F172" s="3">
        <v>14</v>
      </c>
      <c r="G172" s="3">
        <v>2</v>
      </c>
      <c r="H172" s="13">
        <v>11</v>
      </c>
      <c r="I172" s="13">
        <v>4</v>
      </c>
      <c r="J172" s="14">
        <v>16</v>
      </c>
      <c r="K172" s="15">
        <v>2</v>
      </c>
      <c r="L172" s="14">
        <f>B172+D172+F172+H172+J172</f>
        <v>67</v>
      </c>
      <c r="M172" s="14">
        <f>C172+E172+G172+I172+K172</f>
        <v>15</v>
      </c>
      <c r="N172" s="16">
        <f>M172/L172*100</f>
        <v>22.388059701492537</v>
      </c>
    </row>
    <row r="173" spans="1:14" ht="14.25">
      <c r="A173" s="11" t="s">
        <v>184</v>
      </c>
      <c r="B173" s="12">
        <v>28</v>
      </c>
      <c r="C173" s="12">
        <v>9</v>
      </c>
      <c r="D173" s="3">
        <v>27</v>
      </c>
      <c r="E173" s="3">
        <v>2</v>
      </c>
      <c r="F173" s="3">
        <v>19</v>
      </c>
      <c r="G173" s="3">
        <v>4</v>
      </c>
      <c r="H173" s="13">
        <v>25</v>
      </c>
      <c r="I173" s="13">
        <v>9</v>
      </c>
      <c r="J173" s="14">
        <v>31</v>
      </c>
      <c r="K173" s="15">
        <v>5</v>
      </c>
      <c r="L173" s="14">
        <f>B173+D173+F173+H173+J173</f>
        <v>130</v>
      </c>
      <c r="M173" s="14">
        <f>C173+E173+G173+I173+K173</f>
        <v>29</v>
      </c>
      <c r="N173" s="16">
        <f>M173/L173*100</f>
        <v>22.30769230769231</v>
      </c>
    </row>
    <row r="174" spans="1:14" ht="14.25">
      <c r="A174" s="11" t="s">
        <v>185</v>
      </c>
      <c r="B174" s="12">
        <v>1</v>
      </c>
      <c r="C174" s="12"/>
      <c r="D174" s="3">
        <v>2</v>
      </c>
      <c r="E174" s="3">
        <v>1</v>
      </c>
      <c r="F174" s="3">
        <v>3</v>
      </c>
      <c r="G174" s="3">
        <v>1</v>
      </c>
      <c r="H174" s="13"/>
      <c r="I174" s="13"/>
      <c r="J174" s="14">
        <v>3</v>
      </c>
      <c r="K174" s="15"/>
      <c r="L174" s="14">
        <f>B174+D174+F174+H174+J174</f>
        <v>9</v>
      </c>
      <c r="M174" s="14">
        <f>C174+E174+G174+I174+K174</f>
        <v>2</v>
      </c>
      <c r="N174" s="16">
        <f>M174/L174*100</f>
        <v>22.22222222222222</v>
      </c>
    </row>
    <row r="175" spans="1:14" ht="14.25">
      <c r="A175" s="11" t="s">
        <v>186</v>
      </c>
      <c r="B175" s="12">
        <v>1</v>
      </c>
      <c r="C175" s="12">
        <v>1</v>
      </c>
      <c r="D175" s="3">
        <v>2</v>
      </c>
      <c r="E175" s="3">
        <v>1</v>
      </c>
      <c r="F175" s="3">
        <v>1</v>
      </c>
      <c r="G175" s="3"/>
      <c r="H175" s="13">
        <v>3</v>
      </c>
      <c r="I175" s="13"/>
      <c r="J175" s="14">
        <v>11</v>
      </c>
      <c r="K175" s="15">
        <v>2</v>
      </c>
      <c r="L175" s="14">
        <f>B175+D175+F175+H175+J175</f>
        <v>18</v>
      </c>
      <c r="M175" s="14">
        <f>C175+E175+G175+I175+K175</f>
        <v>4</v>
      </c>
      <c r="N175" s="16">
        <f>M175/L175*100</f>
        <v>22.22222222222222</v>
      </c>
    </row>
    <row r="176" spans="1:14" ht="14.25">
      <c r="A176" s="11" t="s">
        <v>187</v>
      </c>
      <c r="B176" s="12">
        <v>2</v>
      </c>
      <c r="C176" s="12"/>
      <c r="D176" s="3">
        <v>1</v>
      </c>
      <c r="F176" s="3">
        <v>1</v>
      </c>
      <c r="G176" s="3">
        <v>1</v>
      </c>
      <c r="H176" s="13">
        <v>3</v>
      </c>
      <c r="I176" s="13">
        <v>1</v>
      </c>
      <c r="J176" s="14">
        <v>11</v>
      </c>
      <c r="K176" s="15">
        <v>2</v>
      </c>
      <c r="L176" s="14">
        <f>B176+D176+F176+H176+J176</f>
        <v>18</v>
      </c>
      <c r="M176" s="14">
        <f>C176+E176+G176+I176+K176</f>
        <v>4</v>
      </c>
      <c r="N176" s="16">
        <f>M176/L176*100</f>
        <v>22.22222222222222</v>
      </c>
    </row>
    <row r="177" spans="1:14" ht="14.25">
      <c r="A177" s="11" t="s">
        <v>188</v>
      </c>
      <c r="B177" s="12">
        <v>4</v>
      </c>
      <c r="C177" s="12">
        <v>1</v>
      </c>
      <c r="D177" s="3">
        <v>3</v>
      </c>
      <c r="E177" s="3">
        <v>1</v>
      </c>
      <c r="F177" s="3">
        <v>10</v>
      </c>
      <c r="G177" s="3">
        <v>1</v>
      </c>
      <c r="H177" s="13">
        <v>1</v>
      </c>
      <c r="I177" s="13">
        <v>1</v>
      </c>
      <c r="J177" s="14"/>
      <c r="K177" s="15"/>
      <c r="L177" s="14">
        <f>B177+D177+F177+H177+J177</f>
        <v>18</v>
      </c>
      <c r="M177" s="14">
        <f>C177+E177+G177+I177+K177</f>
        <v>4</v>
      </c>
      <c r="N177" s="16">
        <f>M177/L177*100</f>
        <v>22.22222222222222</v>
      </c>
    </row>
    <row r="178" spans="1:14" ht="14.25">
      <c r="A178" s="11" t="s">
        <v>189</v>
      </c>
      <c r="B178" s="12">
        <v>9</v>
      </c>
      <c r="C178" s="12">
        <v>2</v>
      </c>
      <c r="D178" s="3">
        <v>5</v>
      </c>
      <c r="F178" s="3">
        <v>5</v>
      </c>
      <c r="G178" s="3">
        <v>2</v>
      </c>
      <c r="H178" s="13">
        <v>22</v>
      </c>
      <c r="I178" s="13">
        <v>7</v>
      </c>
      <c r="J178" s="14">
        <v>13</v>
      </c>
      <c r="K178" s="15">
        <v>1</v>
      </c>
      <c r="L178" s="14">
        <f>B178+D178+F178+H178+J178</f>
        <v>54</v>
      </c>
      <c r="M178" s="14">
        <f>C178+E178+G178+I178+K178</f>
        <v>12</v>
      </c>
      <c r="N178" s="16">
        <f>M178/L178*100</f>
        <v>22.22222222222222</v>
      </c>
    </row>
    <row r="179" spans="1:14" ht="14.25">
      <c r="A179" s="11" t="s">
        <v>190</v>
      </c>
      <c r="B179" s="12">
        <v>16</v>
      </c>
      <c r="C179" s="12">
        <v>3</v>
      </c>
      <c r="D179" s="3">
        <v>8</v>
      </c>
      <c r="E179" s="3">
        <v>4</v>
      </c>
      <c r="F179" s="3">
        <v>10</v>
      </c>
      <c r="G179" s="3">
        <v>1</v>
      </c>
      <c r="H179" s="13">
        <v>4</v>
      </c>
      <c r="I179" s="13">
        <v>3</v>
      </c>
      <c r="J179" s="14">
        <v>17</v>
      </c>
      <c r="K179" s="15">
        <v>1</v>
      </c>
      <c r="L179" s="14">
        <f>B179+D179+F179+H179+J179</f>
        <v>55</v>
      </c>
      <c r="M179" s="14">
        <f>C179+E179+G179+I179+K179</f>
        <v>12</v>
      </c>
      <c r="N179" s="16">
        <f>M179/L179*100</f>
        <v>21.818181818181817</v>
      </c>
    </row>
    <row r="180" spans="1:14" ht="14.25">
      <c r="A180" s="11" t="s">
        <v>191</v>
      </c>
      <c r="B180" s="12">
        <v>1</v>
      </c>
      <c r="C180" s="12">
        <v>1</v>
      </c>
      <c r="D180" s="3">
        <v>7</v>
      </c>
      <c r="E180" s="3">
        <v>4</v>
      </c>
      <c r="F180" s="3">
        <v>13</v>
      </c>
      <c r="G180" s="3"/>
      <c r="H180" s="13">
        <v>2</v>
      </c>
      <c r="I180" s="13"/>
      <c r="J180" s="14"/>
      <c r="K180" s="15"/>
      <c r="L180" s="14">
        <f>B180+D180+F180+H180+J180</f>
        <v>23</v>
      </c>
      <c r="M180" s="14">
        <f>C180+E180+G180+I180+K180</f>
        <v>5</v>
      </c>
      <c r="N180" s="16">
        <f>M180/L180*100</f>
        <v>21.73913043478261</v>
      </c>
    </row>
    <row r="181" spans="1:14" ht="14.25">
      <c r="A181" s="11" t="s">
        <v>192</v>
      </c>
      <c r="B181" s="12">
        <v>16</v>
      </c>
      <c r="C181" s="12">
        <v>3</v>
      </c>
      <c r="D181" s="3">
        <v>10</v>
      </c>
      <c r="E181" s="3">
        <v>3</v>
      </c>
      <c r="F181" s="3">
        <v>10</v>
      </c>
      <c r="G181" s="3"/>
      <c r="H181" s="13">
        <v>4</v>
      </c>
      <c r="I181" s="13">
        <v>3</v>
      </c>
      <c r="J181" s="14">
        <v>6</v>
      </c>
      <c r="K181" s="15">
        <v>1</v>
      </c>
      <c r="L181" s="14">
        <f>B181+D181+F181+H181+J181</f>
        <v>46</v>
      </c>
      <c r="M181" s="14">
        <f>C181+E181+G181+I181+K181</f>
        <v>10</v>
      </c>
      <c r="N181" s="16">
        <f>M181/L181*100</f>
        <v>21.73913043478261</v>
      </c>
    </row>
    <row r="182" spans="1:14" ht="14.25">
      <c r="A182" s="11" t="s">
        <v>193</v>
      </c>
      <c r="B182" s="12">
        <v>9</v>
      </c>
      <c r="C182" s="12"/>
      <c r="D182" s="3">
        <v>9</v>
      </c>
      <c r="E182" s="3">
        <v>4</v>
      </c>
      <c r="F182" s="3">
        <v>16</v>
      </c>
      <c r="G182" s="3">
        <v>3</v>
      </c>
      <c r="H182" s="13">
        <v>4</v>
      </c>
      <c r="I182" s="13">
        <v>3</v>
      </c>
      <c r="J182" s="14">
        <v>13</v>
      </c>
      <c r="K182" s="15">
        <v>1</v>
      </c>
      <c r="L182" s="14">
        <f>B182+D182+F182+H182+J182</f>
        <v>51</v>
      </c>
      <c r="M182" s="14">
        <f>C182+E182+G182+I182+K182</f>
        <v>11</v>
      </c>
      <c r="N182" s="16">
        <f>M182/L182*100</f>
        <v>21.568627450980394</v>
      </c>
    </row>
    <row r="183" spans="1:14" ht="14.25">
      <c r="A183" s="11" t="s">
        <v>194</v>
      </c>
      <c r="B183" s="12">
        <v>25</v>
      </c>
      <c r="C183" s="12">
        <v>5</v>
      </c>
      <c r="D183" s="3">
        <v>12</v>
      </c>
      <c r="E183" s="3">
        <v>5</v>
      </c>
      <c r="F183" s="3">
        <v>16</v>
      </c>
      <c r="G183" s="3">
        <v>3</v>
      </c>
      <c r="H183" s="13">
        <v>17</v>
      </c>
      <c r="I183" s="13">
        <v>3</v>
      </c>
      <c r="J183" s="14">
        <v>9</v>
      </c>
      <c r="K183" s="15">
        <v>1</v>
      </c>
      <c r="L183" s="14">
        <f>B183+D183+F183+H183+J183</f>
        <v>79</v>
      </c>
      <c r="M183" s="14">
        <f>C183+E183+G183+I183+K183</f>
        <v>17</v>
      </c>
      <c r="N183" s="16">
        <f>M183/L183*100</f>
        <v>21.518987341772153</v>
      </c>
    </row>
    <row r="184" spans="1:14" ht="14.25">
      <c r="A184" s="11" t="s">
        <v>195</v>
      </c>
      <c r="B184" s="12">
        <v>11</v>
      </c>
      <c r="C184" s="12">
        <v>2</v>
      </c>
      <c r="D184" s="3">
        <v>7</v>
      </c>
      <c r="E184" s="3">
        <v>1</v>
      </c>
      <c r="F184" s="3">
        <v>7</v>
      </c>
      <c r="G184" s="3"/>
      <c r="H184" s="13">
        <v>12</v>
      </c>
      <c r="I184" s="13">
        <v>3</v>
      </c>
      <c r="J184" s="14">
        <v>5</v>
      </c>
      <c r="K184" s="15">
        <v>3</v>
      </c>
      <c r="L184" s="14">
        <f>B184+D184+F184+H184+J184</f>
        <v>42</v>
      </c>
      <c r="M184" s="14">
        <f>C184+E184+G184+I184+K184</f>
        <v>9</v>
      </c>
      <c r="N184" s="16">
        <f>M184/L184*100</f>
        <v>21.428571428571427</v>
      </c>
    </row>
    <row r="185" spans="1:14" ht="14.25">
      <c r="A185" s="21" t="s">
        <v>196</v>
      </c>
      <c r="B185" s="19">
        <v>9</v>
      </c>
      <c r="C185" s="19"/>
      <c r="D185" s="3">
        <v>3</v>
      </c>
      <c r="E185" s="20">
        <v>3</v>
      </c>
      <c r="F185" s="20">
        <v>2</v>
      </c>
      <c r="G185" s="3"/>
      <c r="H185" s="13"/>
      <c r="I185" s="13"/>
      <c r="J185" s="14"/>
      <c r="K185" s="15"/>
      <c r="L185" s="14">
        <f>B185+D185+F185+H185+J185</f>
        <v>14</v>
      </c>
      <c r="M185" s="14">
        <f>C185+E185+G185+I185+K185</f>
        <v>3</v>
      </c>
      <c r="N185" s="16">
        <f>M185/L185*100</f>
        <v>21.428571428571427</v>
      </c>
    </row>
    <row r="186" spans="1:14" ht="14.25">
      <c r="A186" s="18" t="s">
        <v>197</v>
      </c>
      <c r="B186" s="19"/>
      <c r="C186" s="19"/>
      <c r="E186" s="20"/>
      <c r="F186" s="20">
        <v>1</v>
      </c>
      <c r="G186" s="3"/>
      <c r="H186" s="13">
        <v>5</v>
      </c>
      <c r="I186" s="13">
        <v>2</v>
      </c>
      <c r="J186" s="14">
        <v>8</v>
      </c>
      <c r="K186" s="15">
        <v>1</v>
      </c>
      <c r="L186" s="14">
        <f>B186+D186+F186+H186+J186</f>
        <v>14</v>
      </c>
      <c r="M186" s="14">
        <f>C186+E186+G186+I186+K186</f>
        <v>3</v>
      </c>
      <c r="N186" s="16">
        <f>M186/L186*100</f>
        <v>21.428571428571427</v>
      </c>
    </row>
    <row r="187" spans="1:14" ht="14.25">
      <c r="A187" s="11" t="s">
        <v>198</v>
      </c>
      <c r="B187" s="12">
        <v>11</v>
      </c>
      <c r="C187" s="12"/>
      <c r="D187" s="3">
        <v>6</v>
      </c>
      <c r="E187" s="3">
        <v>2</v>
      </c>
      <c r="F187" s="3">
        <v>5</v>
      </c>
      <c r="G187" s="3">
        <v>1</v>
      </c>
      <c r="H187" s="13">
        <v>9</v>
      </c>
      <c r="I187" s="13">
        <v>1</v>
      </c>
      <c r="J187" s="14">
        <v>16</v>
      </c>
      <c r="K187" s="15">
        <v>6</v>
      </c>
      <c r="L187" s="14">
        <f>B187+D187+F187+H187+J187</f>
        <v>47</v>
      </c>
      <c r="M187" s="14">
        <f>C187+E187+G187+I187+K187</f>
        <v>10</v>
      </c>
      <c r="N187" s="16">
        <f>M187/L187*100</f>
        <v>21.27659574468085</v>
      </c>
    </row>
    <row r="188" spans="1:14" ht="14.25">
      <c r="A188" s="11" t="s">
        <v>199</v>
      </c>
      <c r="B188" s="12">
        <v>18</v>
      </c>
      <c r="C188" s="12">
        <v>5</v>
      </c>
      <c r="D188" s="3">
        <v>16</v>
      </c>
      <c r="E188" s="3">
        <v>5</v>
      </c>
      <c r="F188" s="3">
        <v>12</v>
      </c>
      <c r="G188" s="3">
        <v>2</v>
      </c>
      <c r="H188" s="13">
        <v>14</v>
      </c>
      <c r="I188" s="13">
        <v>4</v>
      </c>
      <c r="J188" s="14">
        <v>20</v>
      </c>
      <c r="K188" s="15">
        <v>1</v>
      </c>
      <c r="L188" s="14">
        <f>B188+D188+F188+H188+J188</f>
        <v>80</v>
      </c>
      <c r="M188" s="14">
        <f>C188+E188+G188+I188+K188</f>
        <v>17</v>
      </c>
      <c r="N188" s="16">
        <f>M188/L188*100</f>
        <v>21.25</v>
      </c>
    </row>
    <row r="189" spans="1:14" ht="14.25">
      <c r="A189" s="21" t="s">
        <v>200</v>
      </c>
      <c r="B189" s="19">
        <v>6</v>
      </c>
      <c r="C189" s="19"/>
      <c r="D189" s="3">
        <v>2</v>
      </c>
      <c r="E189" s="20">
        <v>3</v>
      </c>
      <c r="F189" s="20">
        <v>12</v>
      </c>
      <c r="G189" s="3">
        <v>1</v>
      </c>
      <c r="H189" s="13">
        <v>9</v>
      </c>
      <c r="I189" s="13">
        <v>1</v>
      </c>
      <c r="J189" s="14">
        <v>4</v>
      </c>
      <c r="K189" s="15">
        <v>2</v>
      </c>
      <c r="L189" s="14">
        <f>B189+D189+F189+H189+J189</f>
        <v>33</v>
      </c>
      <c r="M189" s="14">
        <f>C189+E189+G189+I189+K189</f>
        <v>7</v>
      </c>
      <c r="N189" s="16">
        <f>M189/L189*100</f>
        <v>21.21212121212121</v>
      </c>
    </row>
    <row r="190" spans="1:14" ht="14.25">
      <c r="A190" s="11" t="s">
        <v>201</v>
      </c>
      <c r="B190" s="12">
        <v>5</v>
      </c>
      <c r="C190" s="12"/>
      <c r="D190" s="3">
        <v>4</v>
      </c>
      <c r="E190" s="3">
        <v>2</v>
      </c>
      <c r="F190" s="3">
        <v>9</v>
      </c>
      <c r="G190" s="3">
        <v>1</v>
      </c>
      <c r="H190" s="13">
        <v>10</v>
      </c>
      <c r="I190" s="13">
        <v>1</v>
      </c>
      <c r="J190" s="14">
        <v>5</v>
      </c>
      <c r="K190" s="15">
        <v>3</v>
      </c>
      <c r="L190" s="14">
        <f>B190+D190+F190+H190+J190</f>
        <v>33</v>
      </c>
      <c r="M190" s="14">
        <f>C190+E190+G190+I190+K190</f>
        <v>7</v>
      </c>
      <c r="N190" s="16">
        <f>M190/L190*100</f>
        <v>21.21212121212121</v>
      </c>
    </row>
    <row r="191" spans="1:14" ht="14.25">
      <c r="A191" s="11" t="s">
        <v>202</v>
      </c>
      <c r="B191" s="12">
        <v>10</v>
      </c>
      <c r="C191" s="12">
        <v>5</v>
      </c>
      <c r="D191" s="3">
        <v>17</v>
      </c>
      <c r="E191" s="3">
        <v>1</v>
      </c>
      <c r="F191" s="3">
        <v>10</v>
      </c>
      <c r="G191" s="3">
        <v>1</v>
      </c>
      <c r="H191" s="13">
        <v>22</v>
      </c>
      <c r="I191" s="13">
        <v>8</v>
      </c>
      <c r="J191" s="14">
        <v>36</v>
      </c>
      <c r="K191" s="15">
        <v>5</v>
      </c>
      <c r="L191" s="14">
        <f>B191+D191+F191+H191+J191</f>
        <v>95</v>
      </c>
      <c r="M191" s="14">
        <f>C191+E191+G191+I191+K191</f>
        <v>20</v>
      </c>
      <c r="N191" s="16">
        <f>M191/L191*100</f>
        <v>21.052631578947366</v>
      </c>
    </row>
    <row r="192" spans="1:14" ht="14.25">
      <c r="A192" s="11" t="s">
        <v>203</v>
      </c>
      <c r="B192" s="12">
        <v>8</v>
      </c>
      <c r="C192" s="12"/>
      <c r="D192" s="3">
        <v>6</v>
      </c>
      <c r="E192" s="3">
        <v>1</v>
      </c>
      <c r="F192" s="3">
        <v>6</v>
      </c>
      <c r="G192" s="3">
        <v>3</v>
      </c>
      <c r="H192" s="13">
        <v>11</v>
      </c>
      <c r="I192" s="13">
        <v>4</v>
      </c>
      <c r="J192" s="14">
        <v>7</v>
      </c>
      <c r="K192" s="15"/>
      <c r="L192" s="14">
        <f>B192+D192+F192+H192+J192</f>
        <v>38</v>
      </c>
      <c r="M192" s="14">
        <f>C192+E192+G192+I192+K192</f>
        <v>8</v>
      </c>
      <c r="N192" s="16">
        <f>M192/L192*100</f>
        <v>21.052631578947366</v>
      </c>
    </row>
    <row r="193" spans="1:14" ht="14.25">
      <c r="A193" s="11" t="s">
        <v>204</v>
      </c>
      <c r="B193" s="12">
        <v>5</v>
      </c>
      <c r="C193" s="12">
        <v>2</v>
      </c>
      <c r="D193" s="3">
        <v>18</v>
      </c>
      <c r="E193" s="3">
        <v>3</v>
      </c>
      <c r="F193" s="3">
        <v>15</v>
      </c>
      <c r="G193" s="3">
        <v>3</v>
      </c>
      <c r="H193" s="13">
        <v>23</v>
      </c>
      <c r="I193" s="13">
        <v>4</v>
      </c>
      <c r="J193" s="14">
        <v>54</v>
      </c>
      <c r="K193" s="15">
        <v>12</v>
      </c>
      <c r="L193" s="14">
        <f>B193+D193+F193+H193+J193</f>
        <v>115</v>
      </c>
      <c r="M193" s="14">
        <f>C193+E193+G193+I193+K193</f>
        <v>24</v>
      </c>
      <c r="N193" s="16">
        <f>M193/L193*100</f>
        <v>20.869565217391305</v>
      </c>
    </row>
    <row r="194" spans="1:14" ht="14.25">
      <c r="A194" s="11" t="s">
        <v>205</v>
      </c>
      <c r="B194" s="12">
        <v>9</v>
      </c>
      <c r="C194" s="12"/>
      <c r="D194" s="3">
        <v>14</v>
      </c>
      <c r="E194" s="3">
        <v>3</v>
      </c>
      <c r="F194" s="3">
        <v>7</v>
      </c>
      <c r="G194" s="3">
        <v>1</v>
      </c>
      <c r="H194" s="13">
        <v>12</v>
      </c>
      <c r="I194" s="13">
        <v>2</v>
      </c>
      <c r="J194" s="14">
        <v>11</v>
      </c>
      <c r="K194" s="15">
        <v>5</v>
      </c>
      <c r="L194" s="14">
        <f>B194+D194+F194+H194+J194</f>
        <v>53</v>
      </c>
      <c r="M194" s="14">
        <f>C194+E194+G194+I194+K194</f>
        <v>11</v>
      </c>
      <c r="N194" s="16">
        <f>M194/L194*100</f>
        <v>20.754716981132077</v>
      </c>
    </row>
    <row r="195" spans="1:14" ht="14.25">
      <c r="A195" s="11" t="s">
        <v>206</v>
      </c>
      <c r="B195" s="12">
        <v>4</v>
      </c>
      <c r="C195" s="12">
        <v>1</v>
      </c>
      <c r="D195" s="3">
        <v>6</v>
      </c>
      <c r="E195" s="3">
        <v>1</v>
      </c>
      <c r="F195" s="3">
        <v>10</v>
      </c>
      <c r="G195" s="3"/>
      <c r="H195" s="13">
        <v>3</v>
      </c>
      <c r="I195" s="13">
        <v>1</v>
      </c>
      <c r="J195" s="14">
        <v>6</v>
      </c>
      <c r="K195" s="15">
        <v>3</v>
      </c>
      <c r="L195" s="14">
        <f>B195+D195+F195+H195+J195</f>
        <v>29</v>
      </c>
      <c r="M195" s="14">
        <f>C195+E195+G195+I195+K195</f>
        <v>6</v>
      </c>
      <c r="N195" s="16">
        <f>M195/L195*100</f>
        <v>20.689655172413794</v>
      </c>
    </row>
    <row r="196" spans="1:14" ht="14.25">
      <c r="A196" s="11" t="s">
        <v>207</v>
      </c>
      <c r="B196" s="12">
        <v>4</v>
      </c>
      <c r="C196" s="12"/>
      <c r="D196" s="3">
        <v>8</v>
      </c>
      <c r="F196" s="3">
        <v>5</v>
      </c>
      <c r="G196" s="3">
        <v>2</v>
      </c>
      <c r="H196" s="13">
        <v>6</v>
      </c>
      <c r="I196" s="13">
        <v>2</v>
      </c>
      <c r="J196" s="14">
        <v>11</v>
      </c>
      <c r="K196" s="15">
        <v>3</v>
      </c>
      <c r="L196" s="14">
        <f>B196+D196+F196+H196+J196</f>
        <v>34</v>
      </c>
      <c r="M196" s="14">
        <f>C196+E196+G196+I196+K196</f>
        <v>7</v>
      </c>
      <c r="N196" s="16">
        <f>M196/L196*100</f>
        <v>20.588235294117645</v>
      </c>
    </row>
    <row r="197" spans="1:14" ht="14.25">
      <c r="A197" s="11" t="s">
        <v>208</v>
      </c>
      <c r="B197" s="12">
        <v>2</v>
      </c>
      <c r="C197" s="12"/>
      <c r="D197" s="3">
        <v>1</v>
      </c>
      <c r="F197" s="3">
        <v>3</v>
      </c>
      <c r="G197" s="3"/>
      <c r="H197" s="13">
        <v>2</v>
      </c>
      <c r="I197" s="13">
        <v>1</v>
      </c>
      <c r="J197" s="14">
        <v>2</v>
      </c>
      <c r="K197" s="15">
        <v>1</v>
      </c>
      <c r="L197" s="14">
        <f>B197+D197+F197+H197+J197</f>
        <v>10</v>
      </c>
      <c r="M197" s="14">
        <f>C197+E197+G197+I197+K197</f>
        <v>2</v>
      </c>
      <c r="N197" s="16">
        <f>M197/L197*100</f>
        <v>20</v>
      </c>
    </row>
    <row r="198" spans="1:14" ht="14.25">
      <c r="A198" s="22" t="s">
        <v>209</v>
      </c>
      <c r="B198" s="12"/>
      <c r="C198" s="12"/>
      <c r="D198" s="3">
        <v>2</v>
      </c>
      <c r="F198" s="3">
        <v>1</v>
      </c>
      <c r="G198" s="3"/>
      <c r="H198" s="13">
        <v>3</v>
      </c>
      <c r="I198" s="13">
        <v>1</v>
      </c>
      <c r="J198" s="14">
        <v>4</v>
      </c>
      <c r="K198" s="15">
        <v>1</v>
      </c>
      <c r="L198" s="14">
        <f>B198+D198+F198+H198+J198</f>
        <v>10</v>
      </c>
      <c r="M198" s="14">
        <f>C198+E198+G198+I198+K198</f>
        <v>2</v>
      </c>
      <c r="N198" s="16">
        <f>M198/L198*100</f>
        <v>20</v>
      </c>
    </row>
    <row r="199" spans="1:14" ht="14.25">
      <c r="A199" s="22" t="s">
        <v>210</v>
      </c>
      <c r="B199" s="12"/>
      <c r="C199" s="12"/>
      <c r="D199" s="3">
        <v>14</v>
      </c>
      <c r="F199" s="3">
        <v>17</v>
      </c>
      <c r="G199" s="3">
        <v>7</v>
      </c>
      <c r="H199" s="13">
        <v>6</v>
      </c>
      <c r="I199" s="13"/>
      <c r="J199" s="14">
        <v>3</v>
      </c>
      <c r="K199" s="15">
        <v>1</v>
      </c>
      <c r="L199" s="14">
        <f>B199+D199+F199+H199+J199</f>
        <v>40</v>
      </c>
      <c r="M199" s="14">
        <f>C199+E199+G199+I199+K199</f>
        <v>8</v>
      </c>
      <c r="N199" s="16">
        <f>M199/L199*100</f>
        <v>20</v>
      </c>
    </row>
    <row r="200" spans="1:14" ht="14.25">
      <c r="A200" s="11" t="s">
        <v>211</v>
      </c>
      <c r="B200" s="12">
        <v>1</v>
      </c>
      <c r="C200" s="12"/>
      <c r="G200" s="3"/>
      <c r="H200" s="13">
        <v>4</v>
      </c>
      <c r="I200" s="13">
        <v>1</v>
      </c>
      <c r="J200" s="14"/>
      <c r="K200" s="15"/>
      <c r="L200" s="14">
        <f>B200+D200+F200+H200+J200</f>
        <v>5</v>
      </c>
      <c r="M200" s="14">
        <f>C200+E200+G200+I200+K200</f>
        <v>1</v>
      </c>
      <c r="N200" s="16">
        <f>M200/L200*100</f>
        <v>20</v>
      </c>
    </row>
    <row r="201" spans="1:14" ht="14.25">
      <c r="A201" s="22" t="s">
        <v>212</v>
      </c>
      <c r="B201" s="19"/>
      <c r="C201" s="19"/>
      <c r="D201" s="20">
        <v>1</v>
      </c>
      <c r="E201" s="20"/>
      <c r="F201" s="20">
        <v>3</v>
      </c>
      <c r="G201" s="20"/>
      <c r="H201" s="13">
        <v>7</v>
      </c>
      <c r="I201" s="13">
        <v>3</v>
      </c>
      <c r="J201" s="14">
        <v>19</v>
      </c>
      <c r="K201" s="15">
        <v>3</v>
      </c>
      <c r="L201" s="14">
        <f>B201+D201+F201+H201+J201</f>
        <v>30</v>
      </c>
      <c r="M201" s="14">
        <f>C201+E201+G201+I201+K201</f>
        <v>6</v>
      </c>
      <c r="N201" s="16">
        <f>M201/L201*100</f>
        <v>20</v>
      </c>
    </row>
    <row r="202" spans="1:14" ht="14.25">
      <c r="A202" s="21" t="s">
        <v>213</v>
      </c>
      <c r="B202" s="12"/>
      <c r="C202" s="12"/>
      <c r="D202" s="3">
        <v>3</v>
      </c>
      <c r="E202" s="3">
        <v>1</v>
      </c>
      <c r="F202" s="3">
        <v>2</v>
      </c>
      <c r="G202" s="3"/>
      <c r="H202" s="13"/>
      <c r="I202" s="13"/>
      <c r="J202" s="14"/>
      <c r="K202" s="15"/>
      <c r="L202" s="14">
        <f>B202+D202+F202+H202+J202</f>
        <v>5</v>
      </c>
      <c r="M202" s="14">
        <f>C202+E202+G202+I202+K202</f>
        <v>1</v>
      </c>
      <c r="N202" s="16">
        <f>M202/L202*100</f>
        <v>20</v>
      </c>
    </row>
    <row r="203" spans="1:14" ht="14.25">
      <c r="A203" s="21" t="s">
        <v>214</v>
      </c>
      <c r="B203" s="19">
        <v>2</v>
      </c>
      <c r="C203" s="19"/>
      <c r="D203" s="3">
        <v>10</v>
      </c>
      <c r="E203" s="20">
        <v>5</v>
      </c>
      <c r="F203" s="20">
        <v>6</v>
      </c>
      <c r="G203" s="3"/>
      <c r="H203" s="13">
        <v>3</v>
      </c>
      <c r="I203" s="13"/>
      <c r="J203" s="14">
        <v>4</v>
      </c>
      <c r="K203" s="15"/>
      <c r="L203" s="14">
        <f>B203+D203+F203+H203+J203</f>
        <v>25</v>
      </c>
      <c r="M203" s="14">
        <f>C203+E203+G203+I203+K203</f>
        <v>5</v>
      </c>
      <c r="N203" s="16">
        <f>M203/L203*100</f>
        <v>20</v>
      </c>
    </row>
    <row r="204" spans="1:14" ht="14.25">
      <c r="A204" s="21" t="s">
        <v>215</v>
      </c>
      <c r="B204" s="19">
        <v>35</v>
      </c>
      <c r="C204" s="19">
        <v>3</v>
      </c>
      <c r="D204" s="3">
        <v>23</v>
      </c>
      <c r="E204" s="20">
        <v>8</v>
      </c>
      <c r="F204" s="20">
        <v>32</v>
      </c>
      <c r="G204" s="3">
        <v>7</v>
      </c>
      <c r="H204" s="13">
        <v>31</v>
      </c>
      <c r="I204" s="13">
        <v>6</v>
      </c>
      <c r="J204" s="14">
        <v>30</v>
      </c>
      <c r="K204" s="15">
        <v>6</v>
      </c>
      <c r="L204" s="14">
        <f>B204+D204+F204+H204+J204</f>
        <v>151</v>
      </c>
      <c r="M204" s="14">
        <f>C204+E204+G204+I204+K204</f>
        <v>30</v>
      </c>
      <c r="N204" s="16">
        <f>M204/L204*100</f>
        <v>19.867549668874172</v>
      </c>
    </row>
    <row r="205" spans="1:14" ht="14.25">
      <c r="A205" s="11" t="s">
        <v>216</v>
      </c>
      <c r="B205" s="12">
        <v>34</v>
      </c>
      <c r="C205" s="12">
        <v>4</v>
      </c>
      <c r="D205" s="3">
        <v>9</v>
      </c>
      <c r="E205" s="3">
        <v>3</v>
      </c>
      <c r="F205" s="3">
        <v>17</v>
      </c>
      <c r="G205" s="3">
        <v>3</v>
      </c>
      <c r="H205" s="13">
        <v>14</v>
      </c>
      <c r="I205" s="13">
        <v>7</v>
      </c>
      <c r="J205" s="14">
        <v>12</v>
      </c>
      <c r="K205" s="15"/>
      <c r="L205" s="14">
        <f>B205+D205+F205+H205+J205</f>
        <v>86</v>
      </c>
      <c r="M205" s="14">
        <f>C205+E205+G205+I205+K205</f>
        <v>17</v>
      </c>
      <c r="N205" s="16">
        <f>M205/L205*100</f>
        <v>19.767441860465116</v>
      </c>
    </row>
    <row r="206" spans="1:14" ht="14.25">
      <c r="A206" s="11" t="s">
        <v>217</v>
      </c>
      <c r="B206" s="12">
        <v>26</v>
      </c>
      <c r="C206" s="12">
        <v>3</v>
      </c>
      <c r="D206" s="3">
        <v>18</v>
      </c>
      <c r="E206" s="3">
        <v>6</v>
      </c>
      <c r="F206" s="3">
        <v>21</v>
      </c>
      <c r="G206" s="3">
        <v>2</v>
      </c>
      <c r="H206" s="13">
        <v>10</v>
      </c>
      <c r="I206" s="13">
        <v>4</v>
      </c>
      <c r="J206" s="14">
        <v>11</v>
      </c>
      <c r="K206" s="15">
        <v>2</v>
      </c>
      <c r="L206" s="14">
        <f>B206+D206+F206+H206+J206</f>
        <v>86</v>
      </c>
      <c r="M206" s="14">
        <f>C206+E206+G206+I206+K206</f>
        <v>17</v>
      </c>
      <c r="N206" s="16">
        <f>M206/L206*100</f>
        <v>19.767441860465116</v>
      </c>
    </row>
    <row r="207" spans="1:14" ht="14.25">
      <c r="A207" s="11" t="s">
        <v>218</v>
      </c>
      <c r="B207" s="12">
        <v>5</v>
      </c>
      <c r="C207" s="12">
        <v>1</v>
      </c>
      <c r="D207" s="3">
        <v>22</v>
      </c>
      <c r="E207" s="3">
        <v>9</v>
      </c>
      <c r="F207" s="3">
        <v>16</v>
      </c>
      <c r="G207" s="3">
        <v>2</v>
      </c>
      <c r="H207" s="13">
        <v>26</v>
      </c>
      <c r="I207" s="13">
        <v>4</v>
      </c>
      <c r="J207" s="14">
        <v>33</v>
      </c>
      <c r="K207" s="15">
        <v>4</v>
      </c>
      <c r="L207" s="14">
        <f>B207+D207+F207+H207+J207</f>
        <v>102</v>
      </c>
      <c r="M207" s="14">
        <f>C207+E207+G207+I207+K207</f>
        <v>20</v>
      </c>
      <c r="N207" s="16">
        <f>M207/L207*100</f>
        <v>19.607843137254903</v>
      </c>
    </row>
    <row r="208" spans="1:14" ht="14.25">
      <c r="A208" s="11" t="s">
        <v>219</v>
      </c>
      <c r="B208" s="12">
        <v>21</v>
      </c>
      <c r="C208" s="12">
        <v>1</v>
      </c>
      <c r="D208" s="3">
        <v>33</v>
      </c>
      <c r="E208" s="3">
        <v>12</v>
      </c>
      <c r="F208" s="3">
        <v>17</v>
      </c>
      <c r="G208" s="3">
        <v>2</v>
      </c>
      <c r="H208" s="13">
        <v>41</v>
      </c>
      <c r="I208" s="13">
        <v>5</v>
      </c>
      <c r="J208" s="14">
        <v>23</v>
      </c>
      <c r="K208" s="15">
        <v>6</v>
      </c>
      <c r="L208" s="14">
        <f>B208+D208+F208+H208+J208</f>
        <v>135</v>
      </c>
      <c r="M208" s="14">
        <f>C208+E208+G208+I208+K208</f>
        <v>26</v>
      </c>
      <c r="N208" s="16">
        <f>M208/L208*100</f>
        <v>19.25925925925926</v>
      </c>
    </row>
    <row r="209" spans="1:14" ht="14.25">
      <c r="A209" s="11" t="s">
        <v>220</v>
      </c>
      <c r="B209" s="12">
        <v>1</v>
      </c>
      <c r="C209" s="12">
        <v>1</v>
      </c>
      <c r="D209" s="3">
        <v>3</v>
      </c>
      <c r="E209" s="3">
        <v>1</v>
      </c>
      <c r="F209" s="3">
        <v>3</v>
      </c>
      <c r="G209" s="3"/>
      <c r="H209" s="13">
        <v>7</v>
      </c>
      <c r="I209" s="13">
        <v>1</v>
      </c>
      <c r="J209" s="14">
        <v>7</v>
      </c>
      <c r="K209" s="15">
        <v>1</v>
      </c>
      <c r="L209" s="14">
        <f>B209+D209+F209+H209+J209</f>
        <v>21</v>
      </c>
      <c r="M209" s="14">
        <f>C209+E209+G209+I209+K209</f>
        <v>4</v>
      </c>
      <c r="N209" s="16">
        <f>M209/L209*100</f>
        <v>19.047619047619047</v>
      </c>
    </row>
    <row r="210" spans="1:14" ht="14.25">
      <c r="A210" s="11" t="s">
        <v>221</v>
      </c>
      <c r="B210" s="12">
        <v>3</v>
      </c>
      <c r="C210" s="12">
        <v>1</v>
      </c>
      <c r="D210" s="3">
        <v>8</v>
      </c>
      <c r="E210" s="3">
        <v>3</v>
      </c>
      <c r="F210" s="3">
        <v>3</v>
      </c>
      <c r="G210" s="3"/>
      <c r="H210" s="13">
        <v>3</v>
      </c>
      <c r="I210" s="13"/>
      <c r="J210" s="14">
        <v>4</v>
      </c>
      <c r="K210" s="15"/>
      <c r="L210" s="14">
        <f>B210+D210+F210+H210+J210</f>
        <v>21</v>
      </c>
      <c r="M210" s="14">
        <f>C210+E210+G210+I210+K210</f>
        <v>4</v>
      </c>
      <c r="N210" s="16">
        <f>M210/L210*100</f>
        <v>19.047619047619047</v>
      </c>
    </row>
    <row r="211" spans="1:14" ht="14.25">
      <c r="A211" s="11" t="s">
        <v>222</v>
      </c>
      <c r="B211" s="12">
        <v>2</v>
      </c>
      <c r="C211" s="12"/>
      <c r="D211" s="3">
        <v>12</v>
      </c>
      <c r="E211" s="3">
        <v>2</v>
      </c>
      <c r="F211" s="3">
        <v>8</v>
      </c>
      <c r="G211" s="3">
        <v>2</v>
      </c>
      <c r="H211" s="13">
        <v>5</v>
      </c>
      <c r="I211" s="13"/>
      <c r="J211" s="14">
        <v>10</v>
      </c>
      <c r="K211" s="15">
        <v>3</v>
      </c>
      <c r="L211" s="14">
        <f>B211+D211+F211+H211+J211</f>
        <v>37</v>
      </c>
      <c r="M211" s="14">
        <f>C211+E211+G211+I211+K211</f>
        <v>7</v>
      </c>
      <c r="N211" s="16">
        <f>M211/L211*100</f>
        <v>18.91891891891892</v>
      </c>
    </row>
    <row r="212" spans="1:14" ht="14.25">
      <c r="A212" s="11" t="s">
        <v>223</v>
      </c>
      <c r="B212" s="12">
        <v>9</v>
      </c>
      <c r="C212" s="12"/>
      <c r="D212" s="3">
        <v>7</v>
      </c>
      <c r="E212" s="3">
        <v>3</v>
      </c>
      <c r="F212" s="3">
        <v>15</v>
      </c>
      <c r="G212" s="3">
        <v>1</v>
      </c>
      <c r="H212" s="13">
        <v>12</v>
      </c>
      <c r="I212" s="13">
        <v>2</v>
      </c>
      <c r="J212" s="14">
        <v>10</v>
      </c>
      <c r="K212" s="15">
        <v>4</v>
      </c>
      <c r="L212" s="14">
        <f>B212+D212+F212+H212+J212</f>
        <v>53</v>
      </c>
      <c r="M212" s="14">
        <f>C212+E212+G212+I212+K212</f>
        <v>10</v>
      </c>
      <c r="N212" s="16">
        <f>M212/L212*100</f>
        <v>18.867924528301888</v>
      </c>
    </row>
    <row r="213" spans="1:14" ht="14.25">
      <c r="A213" s="11" t="s">
        <v>224</v>
      </c>
      <c r="B213" s="12">
        <v>23</v>
      </c>
      <c r="C213" s="12">
        <v>4</v>
      </c>
      <c r="D213" s="3">
        <v>17</v>
      </c>
      <c r="E213" s="3">
        <v>7</v>
      </c>
      <c r="F213" s="3">
        <v>22</v>
      </c>
      <c r="G213" s="3">
        <v>2</v>
      </c>
      <c r="H213" s="13">
        <v>32</v>
      </c>
      <c r="I213" s="13">
        <v>1</v>
      </c>
      <c r="J213" s="14">
        <v>39</v>
      </c>
      <c r="K213" s="15">
        <v>11</v>
      </c>
      <c r="L213" s="14">
        <f>B213+D213+F213+H213+J213</f>
        <v>133</v>
      </c>
      <c r="M213" s="14">
        <f>C213+E213+G213+I213+K213</f>
        <v>25</v>
      </c>
      <c r="N213" s="16">
        <f>M213/L213*100</f>
        <v>18.796992481203006</v>
      </c>
    </row>
    <row r="214" spans="1:14" ht="14.25">
      <c r="A214" s="11" t="s">
        <v>225</v>
      </c>
      <c r="B214" s="12">
        <v>18</v>
      </c>
      <c r="C214" s="12">
        <v>2</v>
      </c>
      <c r="D214" s="3">
        <v>30</v>
      </c>
      <c r="E214" s="3">
        <v>8</v>
      </c>
      <c r="F214" s="3">
        <v>40</v>
      </c>
      <c r="G214" s="3">
        <v>2</v>
      </c>
      <c r="H214" s="13">
        <v>20</v>
      </c>
      <c r="I214" s="13">
        <v>8</v>
      </c>
      <c r="J214" s="14">
        <v>41</v>
      </c>
      <c r="K214" s="15">
        <v>8</v>
      </c>
      <c r="L214" s="14">
        <f>B214+D214+F214+H214+J214</f>
        <v>149</v>
      </c>
      <c r="M214" s="14">
        <f>C214+E214+G214+I214+K214</f>
        <v>28</v>
      </c>
      <c r="N214" s="16">
        <f>M214/L214*100</f>
        <v>18.79194630872483</v>
      </c>
    </row>
    <row r="215" spans="1:14" ht="14.25">
      <c r="A215" s="11" t="s">
        <v>226</v>
      </c>
      <c r="B215" s="12">
        <v>5</v>
      </c>
      <c r="C215" s="12">
        <v>2</v>
      </c>
      <c r="D215" s="3">
        <v>3</v>
      </c>
      <c r="F215" s="3">
        <v>5</v>
      </c>
      <c r="G215" s="3"/>
      <c r="H215" s="13"/>
      <c r="I215" s="13"/>
      <c r="J215" s="14">
        <v>3</v>
      </c>
      <c r="K215" s="15">
        <v>1</v>
      </c>
      <c r="L215" s="14">
        <f>B215+D215+F215+H215+J215</f>
        <v>16</v>
      </c>
      <c r="M215" s="14">
        <f>C215+E215+G215+I215+K215</f>
        <v>3</v>
      </c>
      <c r="N215" s="16">
        <f>M215/L215*100</f>
        <v>18.75</v>
      </c>
    </row>
    <row r="216" spans="1:14" ht="14.25">
      <c r="A216" s="21" t="s">
        <v>227</v>
      </c>
      <c r="B216" s="19">
        <v>39</v>
      </c>
      <c r="C216" s="19">
        <v>5</v>
      </c>
      <c r="D216" s="3">
        <v>47</v>
      </c>
      <c r="E216" s="20">
        <v>9</v>
      </c>
      <c r="F216" s="20">
        <v>47</v>
      </c>
      <c r="G216" s="3">
        <v>6</v>
      </c>
      <c r="H216" s="13">
        <v>65</v>
      </c>
      <c r="I216" s="13">
        <v>22</v>
      </c>
      <c r="J216" s="14">
        <v>71</v>
      </c>
      <c r="K216" s="15">
        <v>8</v>
      </c>
      <c r="L216" s="14">
        <f>B216+D216+F216+H216+J216</f>
        <v>269</v>
      </c>
      <c r="M216" s="14">
        <f>C216+E216+G216+I216+K216</f>
        <v>50</v>
      </c>
      <c r="N216" s="16">
        <f>M216/L216*100</f>
        <v>18.587360594795538</v>
      </c>
    </row>
    <row r="217" spans="1:14" ht="14.25">
      <c r="A217" s="11" t="s">
        <v>228</v>
      </c>
      <c r="B217" s="12">
        <v>12</v>
      </c>
      <c r="C217" s="12">
        <v>2</v>
      </c>
      <c r="D217" s="3">
        <v>16</v>
      </c>
      <c r="E217" s="3">
        <v>3</v>
      </c>
      <c r="F217" s="3">
        <v>11</v>
      </c>
      <c r="G217" s="3">
        <v>2</v>
      </c>
      <c r="H217" s="13">
        <v>9</v>
      </c>
      <c r="I217" s="13">
        <v>5</v>
      </c>
      <c r="J217" s="14">
        <v>22</v>
      </c>
      <c r="K217" s="15">
        <v>1</v>
      </c>
      <c r="L217" s="14">
        <f>B217+D217+F217+H217+J217</f>
        <v>70</v>
      </c>
      <c r="M217" s="14">
        <f>C217+E217+G217+I217+K217</f>
        <v>13</v>
      </c>
      <c r="N217" s="16">
        <f>M217/L217*100</f>
        <v>18.571428571428573</v>
      </c>
    </row>
    <row r="218" spans="1:14" ht="14.25">
      <c r="A218" s="11" t="s">
        <v>229</v>
      </c>
      <c r="B218" s="12">
        <v>2</v>
      </c>
      <c r="C218" s="12">
        <v>1</v>
      </c>
      <c r="D218" s="3">
        <v>3</v>
      </c>
      <c r="F218" s="3">
        <v>12</v>
      </c>
      <c r="G218" s="3">
        <v>2</v>
      </c>
      <c r="H218" s="13">
        <v>6</v>
      </c>
      <c r="I218" s="13">
        <v>2</v>
      </c>
      <c r="J218" s="14">
        <v>4</v>
      </c>
      <c r="K218" s="15"/>
      <c r="L218" s="14">
        <f>B218+D218+F218+H218+J218</f>
        <v>27</v>
      </c>
      <c r="M218" s="14">
        <f>C218+E218+G218+I218+K218</f>
        <v>5</v>
      </c>
      <c r="N218" s="16">
        <f>M218/L218*100</f>
        <v>18.51851851851852</v>
      </c>
    </row>
    <row r="219" spans="1:14" ht="14.25">
      <c r="A219" s="11" t="s">
        <v>230</v>
      </c>
      <c r="B219" s="12">
        <v>6</v>
      </c>
      <c r="C219" s="12">
        <v>3</v>
      </c>
      <c r="D219" s="3">
        <v>14</v>
      </c>
      <c r="F219" s="3">
        <v>10</v>
      </c>
      <c r="G219" s="3">
        <v>1</v>
      </c>
      <c r="H219" s="13">
        <v>5</v>
      </c>
      <c r="I219" s="13">
        <v>1</v>
      </c>
      <c r="J219" s="14">
        <v>3</v>
      </c>
      <c r="K219" s="15">
        <v>2</v>
      </c>
      <c r="L219" s="14">
        <f>B219+D219+F219+H219+J219</f>
        <v>38</v>
      </c>
      <c r="M219" s="14">
        <f>C219+E219+G219+I219+K219</f>
        <v>7</v>
      </c>
      <c r="N219" s="16">
        <f>M219/L219*100</f>
        <v>18.421052631578945</v>
      </c>
    </row>
    <row r="220" spans="1:14" ht="14.25">
      <c r="A220" s="11" t="s">
        <v>231</v>
      </c>
      <c r="B220" s="12">
        <v>7</v>
      </c>
      <c r="C220" s="12">
        <v>1</v>
      </c>
      <c r="D220" s="3">
        <v>5</v>
      </c>
      <c r="E220" s="3">
        <v>3</v>
      </c>
      <c r="F220" s="3">
        <v>6</v>
      </c>
      <c r="G220" s="3">
        <v>2</v>
      </c>
      <c r="H220" s="13">
        <v>8</v>
      </c>
      <c r="I220" s="13">
        <v>2</v>
      </c>
      <c r="J220" s="14">
        <v>23</v>
      </c>
      <c r="K220" s="15">
        <v>1</v>
      </c>
      <c r="L220" s="14">
        <f>B220+D220+F220+H220+J220</f>
        <v>49</v>
      </c>
      <c r="M220" s="14">
        <f>C220+E220+G220+I220+K220</f>
        <v>9</v>
      </c>
      <c r="N220" s="16">
        <f>M220/L220*100</f>
        <v>18.367346938775512</v>
      </c>
    </row>
    <row r="221" spans="1:14" ht="14.25">
      <c r="A221" s="11" t="s">
        <v>232</v>
      </c>
      <c r="B221" s="12">
        <v>7</v>
      </c>
      <c r="C221" s="12">
        <v>1</v>
      </c>
      <c r="D221" s="3">
        <v>7</v>
      </c>
      <c r="E221" s="3">
        <v>1</v>
      </c>
      <c r="F221" s="3">
        <v>2</v>
      </c>
      <c r="G221" s="3">
        <v>1</v>
      </c>
      <c r="H221" s="13">
        <v>8</v>
      </c>
      <c r="I221" s="13"/>
      <c r="J221" s="14">
        <v>9</v>
      </c>
      <c r="K221" s="15">
        <v>3</v>
      </c>
      <c r="L221" s="14">
        <f>B221+D221+F221+H221+J221</f>
        <v>33</v>
      </c>
      <c r="M221" s="14">
        <f>C221+E221+G221+I221+K221</f>
        <v>6</v>
      </c>
      <c r="N221" s="16">
        <f>M221/L221*100</f>
        <v>18.181818181818183</v>
      </c>
    </row>
    <row r="222" spans="1:14" ht="14.25">
      <c r="A222" s="11" t="s">
        <v>233</v>
      </c>
      <c r="B222" s="12">
        <v>3</v>
      </c>
      <c r="C222" s="12"/>
      <c r="D222" s="3">
        <v>2</v>
      </c>
      <c r="E222" s="3">
        <v>1</v>
      </c>
      <c r="F222" s="3">
        <v>3</v>
      </c>
      <c r="G222" s="3"/>
      <c r="H222" s="13">
        <v>2</v>
      </c>
      <c r="I222" s="13"/>
      <c r="J222" s="14">
        <v>1</v>
      </c>
      <c r="K222" s="15">
        <v>1</v>
      </c>
      <c r="L222" s="14">
        <f>B222+D222+F222+H222+J222</f>
        <v>11</v>
      </c>
      <c r="M222" s="14">
        <f>C222+E222+G222+I222+K222</f>
        <v>2</v>
      </c>
      <c r="N222" s="16">
        <f>M222/L222*100</f>
        <v>18.181818181818183</v>
      </c>
    </row>
    <row r="223" spans="1:14" ht="14.25">
      <c r="A223" s="11" t="s">
        <v>234</v>
      </c>
      <c r="B223" s="12">
        <v>33</v>
      </c>
      <c r="C223" s="12">
        <v>5</v>
      </c>
      <c r="D223" s="3">
        <v>17</v>
      </c>
      <c r="E223" s="3">
        <v>5</v>
      </c>
      <c r="F223" s="3">
        <v>13</v>
      </c>
      <c r="G223" s="3">
        <v>1</v>
      </c>
      <c r="H223" s="13">
        <v>1</v>
      </c>
      <c r="I223" s="13">
        <v>1</v>
      </c>
      <c r="J223" s="14">
        <v>2</v>
      </c>
      <c r="K223" s="15"/>
      <c r="L223" s="14">
        <f>B223+D223+F223+H223+J223</f>
        <v>66</v>
      </c>
      <c r="M223" s="14">
        <f>C223+E223+G223+I223+K223</f>
        <v>12</v>
      </c>
      <c r="N223" s="16">
        <f>M223/L223*100</f>
        <v>18.181818181818183</v>
      </c>
    </row>
    <row r="224" spans="1:14" ht="14.25">
      <c r="A224" s="11" t="s">
        <v>235</v>
      </c>
      <c r="B224" s="12">
        <v>7</v>
      </c>
      <c r="C224" s="12">
        <v>1</v>
      </c>
      <c r="D224" s="3">
        <v>1</v>
      </c>
      <c r="F224" s="3">
        <v>2</v>
      </c>
      <c r="G224" s="3">
        <v>1</v>
      </c>
      <c r="H224" s="13">
        <v>4</v>
      </c>
      <c r="I224" s="13">
        <v>1</v>
      </c>
      <c r="J224" s="14">
        <v>8</v>
      </c>
      <c r="K224" s="15">
        <v>1</v>
      </c>
      <c r="L224" s="14">
        <f>B224+D224+F224+H224+J224</f>
        <v>22</v>
      </c>
      <c r="M224" s="14">
        <f>C224+E224+G224+I224+K224</f>
        <v>4</v>
      </c>
      <c r="N224" s="16">
        <f>M224/L224*100</f>
        <v>18.181818181818183</v>
      </c>
    </row>
    <row r="225" spans="1:14" ht="14.25">
      <c r="A225" s="22" t="s">
        <v>236</v>
      </c>
      <c r="B225" s="19"/>
      <c r="C225" s="19"/>
      <c r="D225" s="3">
        <v>3</v>
      </c>
      <c r="E225" s="20"/>
      <c r="F225" s="20">
        <v>6</v>
      </c>
      <c r="G225" s="3"/>
      <c r="H225" s="13">
        <v>2</v>
      </c>
      <c r="I225" s="13">
        <v>2</v>
      </c>
      <c r="J225" s="14"/>
      <c r="K225" s="15"/>
      <c r="L225" s="14">
        <f>B225+D225+F225+H225+J225</f>
        <v>11</v>
      </c>
      <c r="M225" s="14">
        <f>C225+E225+G225+I225+K225</f>
        <v>2</v>
      </c>
      <c r="N225" s="16">
        <f>M225/L225*100</f>
        <v>18.181818181818183</v>
      </c>
    </row>
    <row r="226" spans="1:14" ht="14.25">
      <c r="A226" s="21" t="s">
        <v>237</v>
      </c>
      <c r="B226" s="12"/>
      <c r="C226" s="12"/>
      <c r="D226" s="3">
        <v>2</v>
      </c>
      <c r="E226" s="3">
        <v>1</v>
      </c>
      <c r="F226" s="3">
        <v>2</v>
      </c>
      <c r="G226" s="3"/>
      <c r="H226" s="13">
        <v>4</v>
      </c>
      <c r="I226" s="13">
        <v>1</v>
      </c>
      <c r="J226" s="14">
        <v>3</v>
      </c>
      <c r="K226" s="15"/>
      <c r="L226" s="14">
        <f>B226+D226+F226+H226+J226</f>
        <v>11</v>
      </c>
      <c r="M226" s="14">
        <f>C226+E226+G226+I226+K226</f>
        <v>2</v>
      </c>
      <c r="N226" s="16">
        <f>M226/L226*100</f>
        <v>18.181818181818183</v>
      </c>
    </row>
    <row r="227" spans="1:14" ht="14.25">
      <c r="A227" s="11" t="s">
        <v>238</v>
      </c>
      <c r="B227" s="12">
        <v>1</v>
      </c>
      <c r="C227" s="12">
        <v>1</v>
      </c>
      <c r="F227" s="3">
        <v>6</v>
      </c>
      <c r="G227" s="3"/>
      <c r="H227" s="13">
        <v>13</v>
      </c>
      <c r="I227" s="13">
        <v>3</v>
      </c>
      <c r="J227" s="14">
        <v>8</v>
      </c>
      <c r="K227" s="15">
        <v>1</v>
      </c>
      <c r="L227" s="14">
        <f>B227+D227+F227+H227+J227</f>
        <v>28</v>
      </c>
      <c r="M227" s="14">
        <f>C227+E227+G227+I227+K227</f>
        <v>5</v>
      </c>
      <c r="N227" s="16">
        <f>M227/L227*100</f>
        <v>17.857142857142858</v>
      </c>
    </row>
    <row r="228" spans="1:14" ht="14.25">
      <c r="A228" s="11" t="s">
        <v>239</v>
      </c>
      <c r="B228" s="12">
        <v>7</v>
      </c>
      <c r="C228" s="12"/>
      <c r="D228" s="3">
        <v>6</v>
      </c>
      <c r="F228" s="3">
        <v>6</v>
      </c>
      <c r="G228" s="3">
        <v>1</v>
      </c>
      <c r="H228" s="13">
        <v>20</v>
      </c>
      <c r="I228" s="13">
        <v>7</v>
      </c>
      <c r="J228" s="14">
        <v>23</v>
      </c>
      <c r="K228" s="15">
        <v>3</v>
      </c>
      <c r="L228" s="14">
        <f>B228+D228+F228+H228+J228</f>
        <v>62</v>
      </c>
      <c r="M228" s="14">
        <f>C228+E228+G228+I228+K228</f>
        <v>11</v>
      </c>
      <c r="N228" s="16">
        <f>M228/L228*100</f>
        <v>17.741935483870968</v>
      </c>
    </row>
    <row r="229" spans="1:14" ht="14.25">
      <c r="A229" s="21" t="s">
        <v>240</v>
      </c>
      <c r="B229" s="19">
        <v>7</v>
      </c>
      <c r="C229" s="19">
        <v>2</v>
      </c>
      <c r="D229" s="3">
        <v>8</v>
      </c>
      <c r="E229" s="20">
        <v>2</v>
      </c>
      <c r="F229" s="20">
        <v>16</v>
      </c>
      <c r="G229" s="3">
        <v>1</v>
      </c>
      <c r="H229" s="13">
        <v>13</v>
      </c>
      <c r="I229" s="13">
        <v>2</v>
      </c>
      <c r="J229" s="14">
        <v>19</v>
      </c>
      <c r="K229" s="15">
        <v>4</v>
      </c>
      <c r="L229" s="14">
        <f>B229+D229+F229+H229+J229</f>
        <v>63</v>
      </c>
      <c r="M229" s="14">
        <f>C229+E229+G229+I229+K229</f>
        <v>11</v>
      </c>
      <c r="N229" s="16">
        <f>M229/L229*100</f>
        <v>17.46031746031746</v>
      </c>
    </row>
    <row r="230" spans="1:14" ht="14.25">
      <c r="A230" s="11" t="s">
        <v>241</v>
      </c>
      <c r="B230" s="12">
        <v>11</v>
      </c>
      <c r="C230" s="12">
        <v>1</v>
      </c>
      <c r="D230" s="3">
        <v>11</v>
      </c>
      <c r="E230" s="3">
        <v>3</v>
      </c>
      <c r="F230" s="3">
        <v>13</v>
      </c>
      <c r="G230" s="3">
        <v>1</v>
      </c>
      <c r="H230" s="13">
        <v>19</v>
      </c>
      <c r="I230" s="13">
        <v>4</v>
      </c>
      <c r="J230" s="14">
        <v>9</v>
      </c>
      <c r="K230" s="15">
        <v>2</v>
      </c>
      <c r="L230" s="14">
        <f>B230+D230+F230+H230+J230</f>
        <v>63</v>
      </c>
      <c r="M230" s="14">
        <f>C230+E230+G230+I230+K230</f>
        <v>11</v>
      </c>
      <c r="N230" s="16">
        <f>M230/L230*100</f>
        <v>17.46031746031746</v>
      </c>
    </row>
    <row r="231" spans="1:14" ht="14.25">
      <c r="A231" s="11" t="s">
        <v>242</v>
      </c>
      <c r="B231" s="12">
        <v>34</v>
      </c>
      <c r="C231" s="12">
        <v>7</v>
      </c>
      <c r="D231" s="3">
        <v>31</v>
      </c>
      <c r="E231" s="3">
        <v>8</v>
      </c>
      <c r="F231" s="3">
        <v>31</v>
      </c>
      <c r="G231" s="3">
        <v>4</v>
      </c>
      <c r="H231" s="13">
        <v>37</v>
      </c>
      <c r="I231" s="13">
        <v>7</v>
      </c>
      <c r="J231" s="14">
        <v>29</v>
      </c>
      <c r="K231" s="15">
        <v>2</v>
      </c>
      <c r="L231" s="14">
        <f>B231+D231+F231+H231+J231</f>
        <v>162</v>
      </c>
      <c r="M231" s="14">
        <f>C231+E231+G231+I231+K231</f>
        <v>28</v>
      </c>
      <c r="N231" s="16">
        <f>M231/L231*100</f>
        <v>17.28395061728395</v>
      </c>
    </row>
    <row r="232" spans="1:14" ht="14.25">
      <c r="A232" s="11" t="s">
        <v>243</v>
      </c>
      <c r="B232" s="12">
        <v>6</v>
      </c>
      <c r="C232" s="12">
        <v>3</v>
      </c>
      <c r="D232" s="3">
        <v>7</v>
      </c>
      <c r="E232" s="3">
        <v>1</v>
      </c>
      <c r="F232" s="3">
        <v>11</v>
      </c>
      <c r="G232" s="3">
        <v>2</v>
      </c>
      <c r="H232" s="13">
        <v>19</v>
      </c>
      <c r="I232" s="13">
        <v>6</v>
      </c>
      <c r="J232" s="14">
        <v>33</v>
      </c>
      <c r="K232" s="15">
        <v>1</v>
      </c>
      <c r="L232" s="14">
        <f>B232+D232+F232+H232+J232</f>
        <v>76</v>
      </c>
      <c r="M232" s="14">
        <f>C232+E232+G232+I232+K232</f>
        <v>13</v>
      </c>
      <c r="N232" s="16">
        <f>M232/L232*100</f>
        <v>17.105263157894736</v>
      </c>
    </row>
    <row r="233" spans="1:14" ht="14.25">
      <c r="A233" s="11" t="s">
        <v>244</v>
      </c>
      <c r="B233" s="12">
        <v>1</v>
      </c>
      <c r="C233" s="12"/>
      <c r="D233" s="3">
        <v>2</v>
      </c>
      <c r="E233" s="3">
        <v>1</v>
      </c>
      <c r="F233" s="3">
        <v>3</v>
      </c>
      <c r="G233" s="3"/>
      <c r="H233" s="13">
        <v>1</v>
      </c>
      <c r="I233" s="13"/>
      <c r="J233" s="14">
        <v>5</v>
      </c>
      <c r="K233" s="15">
        <v>1</v>
      </c>
      <c r="L233" s="14">
        <f>B233+D233+F233+H233+J233</f>
        <v>12</v>
      </c>
      <c r="M233" s="14">
        <f>C233+E233+G233+I233+K233</f>
        <v>2</v>
      </c>
      <c r="N233" s="16">
        <f>M233/L233*100</f>
        <v>16.666666666666664</v>
      </c>
    </row>
    <row r="234" spans="1:14" ht="14.25">
      <c r="A234" s="21" t="s">
        <v>245</v>
      </c>
      <c r="B234" s="19">
        <v>3</v>
      </c>
      <c r="C234" s="19"/>
      <c r="E234" s="20">
        <v>1</v>
      </c>
      <c r="F234" s="20">
        <v>6</v>
      </c>
      <c r="G234" s="3">
        <v>1</v>
      </c>
      <c r="H234" s="13">
        <v>2</v>
      </c>
      <c r="I234" s="13"/>
      <c r="J234" s="14">
        <v>1</v>
      </c>
      <c r="K234" s="15"/>
      <c r="L234" s="14">
        <f>B234+D234+F234+H234+J234</f>
        <v>12</v>
      </c>
      <c r="M234" s="14">
        <f>C234+E234+G234+I234+K234</f>
        <v>2</v>
      </c>
      <c r="N234" s="16">
        <f>M234/L234*100</f>
        <v>16.666666666666664</v>
      </c>
    </row>
    <row r="235" spans="1:14" ht="14.25">
      <c r="A235" s="11" t="s">
        <v>246</v>
      </c>
      <c r="B235" s="12">
        <v>7</v>
      </c>
      <c r="C235" s="12">
        <v>1</v>
      </c>
      <c r="D235" s="3">
        <v>3</v>
      </c>
      <c r="F235" s="3">
        <v>4</v>
      </c>
      <c r="G235" s="3">
        <v>2</v>
      </c>
      <c r="H235" s="13">
        <v>17</v>
      </c>
      <c r="I235" s="13">
        <v>4</v>
      </c>
      <c r="J235" s="14">
        <v>17</v>
      </c>
      <c r="K235" s="15">
        <v>1</v>
      </c>
      <c r="L235" s="14">
        <f>B235+D235+F235+H235+J235</f>
        <v>48</v>
      </c>
      <c r="M235" s="14">
        <f>C235+E235+G235+I235+K235</f>
        <v>8</v>
      </c>
      <c r="N235" s="16">
        <f>M235/L235*100</f>
        <v>16.666666666666664</v>
      </c>
    </row>
    <row r="236" spans="1:14" ht="14.25">
      <c r="A236" s="11" t="s">
        <v>247</v>
      </c>
      <c r="B236" s="12">
        <v>4</v>
      </c>
      <c r="C236" s="12"/>
      <c r="D236" s="3">
        <v>1</v>
      </c>
      <c r="G236" s="3"/>
      <c r="H236" s="13"/>
      <c r="I236" s="13"/>
      <c r="J236" s="14">
        <v>1</v>
      </c>
      <c r="K236" s="15">
        <v>1</v>
      </c>
      <c r="L236" s="14">
        <f>B236+D236+F236+H236+J236</f>
        <v>6</v>
      </c>
      <c r="M236" s="14">
        <f>C236+E236+G236+I236+K236</f>
        <v>1</v>
      </c>
      <c r="N236" s="16">
        <f>M236/L236*100</f>
        <v>16.666666666666664</v>
      </c>
    </row>
    <row r="237" spans="1:14" ht="14.25">
      <c r="A237" s="11" t="s">
        <v>248</v>
      </c>
      <c r="B237" s="12">
        <v>24</v>
      </c>
      <c r="C237" s="12">
        <v>1</v>
      </c>
      <c r="D237" s="3">
        <v>10</v>
      </c>
      <c r="E237" s="3">
        <v>2</v>
      </c>
      <c r="F237" s="3">
        <v>17</v>
      </c>
      <c r="G237" s="3">
        <v>3</v>
      </c>
      <c r="H237" s="13">
        <v>19</v>
      </c>
      <c r="I237" s="13">
        <v>6</v>
      </c>
      <c r="J237" s="14">
        <v>26</v>
      </c>
      <c r="K237" s="15">
        <v>4</v>
      </c>
      <c r="L237" s="14">
        <f>B237+D237+F237+H237+J237</f>
        <v>96</v>
      </c>
      <c r="M237" s="14">
        <f>C237+E237+G237+I237+K237</f>
        <v>16</v>
      </c>
      <c r="N237" s="16">
        <f>M237/L237*100</f>
        <v>16.666666666666664</v>
      </c>
    </row>
    <row r="238" spans="1:14" s="28" customFormat="1" ht="14.25">
      <c r="A238" s="11" t="s">
        <v>249</v>
      </c>
      <c r="B238" s="12">
        <v>5</v>
      </c>
      <c r="C238" s="12"/>
      <c r="D238" s="3">
        <v>1</v>
      </c>
      <c r="E238" s="3">
        <v>1</v>
      </c>
      <c r="F238" s="3"/>
      <c r="G238" s="3"/>
      <c r="H238" s="13"/>
      <c r="I238" s="13"/>
      <c r="J238" s="14"/>
      <c r="K238" s="15"/>
      <c r="L238" s="14">
        <f>B238+D238+F238+H238+J238</f>
        <v>6</v>
      </c>
      <c r="M238" s="14">
        <f>C238+E238+G238+I238+K238</f>
        <v>1</v>
      </c>
      <c r="N238" s="16">
        <f>M238/L238*100</f>
        <v>16.666666666666664</v>
      </c>
    </row>
    <row r="239" spans="1:14" s="28" customFormat="1" ht="14.25">
      <c r="A239" s="21" t="s">
        <v>250</v>
      </c>
      <c r="B239" s="19">
        <v>12</v>
      </c>
      <c r="C239" s="19">
        <v>1</v>
      </c>
      <c r="D239" s="3">
        <v>7</v>
      </c>
      <c r="E239" s="20">
        <v>3</v>
      </c>
      <c r="F239" s="20">
        <v>18</v>
      </c>
      <c r="G239" s="3">
        <v>1</v>
      </c>
      <c r="H239" s="13">
        <v>13</v>
      </c>
      <c r="I239" s="13">
        <v>3</v>
      </c>
      <c r="J239" s="14">
        <v>11</v>
      </c>
      <c r="K239" s="15">
        <v>2</v>
      </c>
      <c r="L239" s="14">
        <f>B239+D239+F239+H239+J239</f>
        <v>61</v>
      </c>
      <c r="M239" s="14">
        <f>C239+E239+G239+I239+K239</f>
        <v>10</v>
      </c>
      <c r="N239" s="16">
        <f>M239/L239*100</f>
        <v>16.39344262295082</v>
      </c>
    </row>
    <row r="240" spans="1:14" s="28" customFormat="1" ht="14.25">
      <c r="A240" s="11" t="s">
        <v>251</v>
      </c>
      <c r="B240" s="12">
        <v>13</v>
      </c>
      <c r="C240" s="12">
        <v>5</v>
      </c>
      <c r="D240" s="3">
        <v>29</v>
      </c>
      <c r="E240" s="3">
        <v>3</v>
      </c>
      <c r="F240" s="3">
        <v>14</v>
      </c>
      <c r="G240" s="3">
        <v>1</v>
      </c>
      <c r="H240" s="13"/>
      <c r="I240" s="13"/>
      <c r="J240" s="14">
        <v>5</v>
      </c>
      <c r="K240" s="15">
        <v>1</v>
      </c>
      <c r="L240" s="14">
        <f>B240+D240+F240+H240+J240</f>
        <v>61</v>
      </c>
      <c r="M240" s="14">
        <f>C240+E240+G240+I240+K240</f>
        <v>10</v>
      </c>
      <c r="N240" s="16">
        <f>M240/L240*100</f>
        <v>16.39344262295082</v>
      </c>
    </row>
    <row r="241" spans="1:14" ht="14.25">
      <c r="A241" s="11" t="s">
        <v>252</v>
      </c>
      <c r="B241" s="12">
        <v>8</v>
      </c>
      <c r="C241" s="12"/>
      <c r="D241" s="3">
        <v>8</v>
      </c>
      <c r="E241" s="3">
        <v>1</v>
      </c>
      <c r="F241" s="3">
        <v>16</v>
      </c>
      <c r="G241" s="3">
        <v>6</v>
      </c>
      <c r="H241" s="13">
        <v>2</v>
      </c>
      <c r="I241" s="13">
        <v>1</v>
      </c>
      <c r="J241" s="14">
        <v>15</v>
      </c>
      <c r="K241" s="15"/>
      <c r="L241" s="14">
        <f>B241+D241+F241+H241+J241</f>
        <v>49</v>
      </c>
      <c r="M241" s="14">
        <f>C241+E241+G241+I241+K241</f>
        <v>8</v>
      </c>
      <c r="N241" s="16">
        <f>M241/L241*100</f>
        <v>16.3265306122449</v>
      </c>
    </row>
    <row r="242" spans="1:14" ht="14.25">
      <c r="A242" s="11" t="s">
        <v>253</v>
      </c>
      <c r="B242" s="12">
        <v>25</v>
      </c>
      <c r="C242" s="12">
        <v>2</v>
      </c>
      <c r="D242" s="3">
        <v>20</v>
      </c>
      <c r="E242" s="3">
        <v>7</v>
      </c>
      <c r="F242" s="3">
        <v>15</v>
      </c>
      <c r="G242" s="3">
        <v>1</v>
      </c>
      <c r="H242" s="13">
        <v>25</v>
      </c>
      <c r="I242" s="13">
        <v>8</v>
      </c>
      <c r="J242" s="14">
        <v>56</v>
      </c>
      <c r="K242" s="15">
        <v>5</v>
      </c>
      <c r="L242" s="14">
        <f>B242+D242+F242+H242+J242</f>
        <v>141</v>
      </c>
      <c r="M242" s="14">
        <f>C242+E242+G242+I242+K242</f>
        <v>23</v>
      </c>
      <c r="N242" s="16">
        <f>M242/L242*100</f>
        <v>16.312056737588655</v>
      </c>
    </row>
    <row r="243" spans="1:14" ht="14.25">
      <c r="A243" s="11" t="s">
        <v>254</v>
      </c>
      <c r="B243" s="12">
        <v>34</v>
      </c>
      <c r="C243" s="12">
        <v>5</v>
      </c>
      <c r="D243" s="3">
        <v>16</v>
      </c>
      <c r="E243" s="3">
        <v>4</v>
      </c>
      <c r="F243" s="3">
        <v>21</v>
      </c>
      <c r="G243" s="3">
        <v>1</v>
      </c>
      <c r="H243" s="13">
        <v>22</v>
      </c>
      <c r="I243" s="13">
        <v>3</v>
      </c>
      <c r="J243" s="14">
        <v>36</v>
      </c>
      <c r="K243" s="15">
        <v>8</v>
      </c>
      <c r="L243" s="14">
        <f>B243+D243+F243+H243+J243</f>
        <v>129</v>
      </c>
      <c r="M243" s="14">
        <f>C243+E243+G243+I243+K243</f>
        <v>21</v>
      </c>
      <c r="N243" s="16">
        <f>M243/L243*100</f>
        <v>16.27906976744186</v>
      </c>
    </row>
    <row r="244" spans="1:14" ht="14.25">
      <c r="A244" s="11" t="s">
        <v>255</v>
      </c>
      <c r="B244" s="12">
        <v>5</v>
      </c>
      <c r="C244" s="12">
        <v>1</v>
      </c>
      <c r="D244" s="3">
        <v>9</v>
      </c>
      <c r="E244" s="3">
        <v>4</v>
      </c>
      <c r="F244" s="3">
        <v>7</v>
      </c>
      <c r="G244" s="3">
        <v>1</v>
      </c>
      <c r="H244" s="13">
        <v>6</v>
      </c>
      <c r="I244" s="13">
        <v>1</v>
      </c>
      <c r="J244" s="14">
        <v>16</v>
      </c>
      <c r="K244" s="15"/>
      <c r="L244" s="14">
        <f>B244+D244+F244+H244+J244</f>
        <v>43</v>
      </c>
      <c r="M244" s="14">
        <f>C244+E244+G244+I244+K244</f>
        <v>7</v>
      </c>
      <c r="N244" s="16">
        <f>M244/L244*100</f>
        <v>16.27906976744186</v>
      </c>
    </row>
    <row r="245" spans="1:14" ht="14.25">
      <c r="A245" s="21" t="s">
        <v>256</v>
      </c>
      <c r="B245" s="19">
        <v>5</v>
      </c>
      <c r="C245" s="19">
        <v>3</v>
      </c>
      <c r="D245" s="20">
        <v>11</v>
      </c>
      <c r="E245" s="20">
        <v>2</v>
      </c>
      <c r="F245" s="20">
        <v>9</v>
      </c>
      <c r="G245" s="20"/>
      <c r="H245" s="13">
        <v>26</v>
      </c>
      <c r="I245" s="13">
        <v>4</v>
      </c>
      <c r="J245" s="26">
        <v>17</v>
      </c>
      <c r="K245" s="15">
        <v>2</v>
      </c>
      <c r="L245" s="14">
        <f>B245+D245+F245+H245+J245</f>
        <v>68</v>
      </c>
      <c r="M245" s="14">
        <f>C245+E245+G245+I245+K245</f>
        <v>11</v>
      </c>
      <c r="N245" s="16">
        <f>M245/L245*100</f>
        <v>16.176470588235293</v>
      </c>
    </row>
    <row r="246" spans="1:14" ht="14.25">
      <c r="A246" s="11" t="s">
        <v>257</v>
      </c>
      <c r="B246" s="12">
        <v>11</v>
      </c>
      <c r="C246" s="12">
        <v>1</v>
      </c>
      <c r="D246" s="3">
        <v>15</v>
      </c>
      <c r="E246" s="3">
        <v>2</v>
      </c>
      <c r="F246" s="3">
        <v>2</v>
      </c>
      <c r="G246" s="3">
        <v>1</v>
      </c>
      <c r="H246" s="13">
        <v>18</v>
      </c>
      <c r="I246" s="13">
        <v>4</v>
      </c>
      <c r="J246" s="14">
        <v>11</v>
      </c>
      <c r="K246" s="15">
        <v>1</v>
      </c>
      <c r="L246" s="14">
        <f>B246+D246+F246+H246+J246</f>
        <v>57</v>
      </c>
      <c r="M246" s="14">
        <f>C246+E246+G246+I246+K246</f>
        <v>9</v>
      </c>
      <c r="N246" s="16">
        <f>M246/L246*100</f>
        <v>15.789473684210526</v>
      </c>
    </row>
    <row r="247" spans="1:14" ht="14.25">
      <c r="A247" s="11" t="s">
        <v>258</v>
      </c>
      <c r="B247" s="12">
        <v>6</v>
      </c>
      <c r="C247" s="12"/>
      <c r="D247" s="3">
        <v>6</v>
      </c>
      <c r="E247" s="3">
        <v>2</v>
      </c>
      <c r="F247" s="3">
        <v>24</v>
      </c>
      <c r="G247" s="3">
        <v>3</v>
      </c>
      <c r="H247" s="13">
        <v>8</v>
      </c>
      <c r="I247" s="13">
        <v>4</v>
      </c>
      <c r="J247" s="14">
        <v>13</v>
      </c>
      <c r="K247" s="15"/>
      <c r="L247" s="14">
        <f>B247+D247+F247+H247+J247</f>
        <v>57</v>
      </c>
      <c r="M247" s="14">
        <f>C247+E247+G247+I247+K247</f>
        <v>9</v>
      </c>
      <c r="N247" s="16">
        <f>M247/L247*100</f>
        <v>15.789473684210526</v>
      </c>
    </row>
    <row r="248" spans="1:14" ht="14.25">
      <c r="A248" s="11" t="s">
        <v>259</v>
      </c>
      <c r="B248" s="12">
        <v>19</v>
      </c>
      <c r="C248" s="12">
        <v>4</v>
      </c>
      <c r="D248" s="3">
        <v>27</v>
      </c>
      <c r="E248" s="3">
        <v>4</v>
      </c>
      <c r="F248" s="3">
        <v>24</v>
      </c>
      <c r="G248" s="3">
        <v>2</v>
      </c>
      <c r="H248" s="13">
        <v>36</v>
      </c>
      <c r="I248" s="13">
        <v>5</v>
      </c>
      <c r="J248" s="14">
        <v>34</v>
      </c>
      <c r="K248" s="15">
        <v>7</v>
      </c>
      <c r="L248" s="14">
        <f>B248+D248+F248+H248+J248</f>
        <v>140</v>
      </c>
      <c r="M248" s="14">
        <f>C248+E248+G248+I248+K248</f>
        <v>22</v>
      </c>
      <c r="N248" s="16">
        <f>M248/L248*100</f>
        <v>15.714285714285714</v>
      </c>
    </row>
    <row r="249" spans="1:14" ht="14.25">
      <c r="A249" s="11" t="s">
        <v>260</v>
      </c>
      <c r="B249" s="12">
        <v>4</v>
      </c>
      <c r="C249" s="12">
        <v>1</v>
      </c>
      <c r="D249" s="3">
        <v>27</v>
      </c>
      <c r="F249" s="3">
        <v>8</v>
      </c>
      <c r="G249" s="3">
        <v>2</v>
      </c>
      <c r="H249" s="13">
        <v>5</v>
      </c>
      <c r="I249" s="13">
        <v>3</v>
      </c>
      <c r="J249" s="14">
        <v>26</v>
      </c>
      <c r="K249" s="15">
        <v>5</v>
      </c>
      <c r="L249" s="14">
        <f>B249+D249+F249+H249+J249</f>
        <v>70</v>
      </c>
      <c r="M249" s="14">
        <f>C249+E249+G249+I249+K249</f>
        <v>11</v>
      </c>
      <c r="N249" s="16">
        <f>M249/L249*100</f>
        <v>15.714285714285714</v>
      </c>
    </row>
    <row r="250" spans="1:14" ht="14.25">
      <c r="A250" s="11" t="s">
        <v>261</v>
      </c>
      <c r="B250" s="12">
        <v>17</v>
      </c>
      <c r="C250" s="12">
        <v>2</v>
      </c>
      <c r="D250" s="3">
        <v>23</v>
      </c>
      <c r="E250" s="3">
        <v>1</v>
      </c>
      <c r="F250" s="3">
        <v>28</v>
      </c>
      <c r="G250" s="3">
        <v>3</v>
      </c>
      <c r="H250" s="13">
        <v>30</v>
      </c>
      <c r="I250" s="13">
        <v>8</v>
      </c>
      <c r="J250" s="14">
        <v>23</v>
      </c>
      <c r="K250" s="15">
        <v>5</v>
      </c>
      <c r="L250" s="14">
        <f>B250+D250+F250+H250+J250</f>
        <v>121</v>
      </c>
      <c r="M250" s="14">
        <f>C250+E250+G250+I250+K250</f>
        <v>19</v>
      </c>
      <c r="N250" s="16">
        <f>M250/L250*100</f>
        <v>15.702479338842975</v>
      </c>
    </row>
    <row r="251" spans="1:14" ht="14.25">
      <c r="A251" s="11" t="s">
        <v>262</v>
      </c>
      <c r="B251" s="12">
        <v>3</v>
      </c>
      <c r="C251" s="12"/>
      <c r="D251" s="3">
        <v>2</v>
      </c>
      <c r="E251" s="3">
        <v>1</v>
      </c>
      <c r="F251" s="3">
        <v>2</v>
      </c>
      <c r="G251" s="3"/>
      <c r="H251" s="13">
        <v>3</v>
      </c>
      <c r="I251" s="13"/>
      <c r="J251" s="14">
        <v>3</v>
      </c>
      <c r="K251" s="15">
        <v>1</v>
      </c>
      <c r="L251" s="14">
        <f>B251+D251+F251+H251+J251</f>
        <v>13</v>
      </c>
      <c r="M251" s="14">
        <f>C251+E251+G251+I251+K251</f>
        <v>2</v>
      </c>
      <c r="N251" s="16">
        <f>M251/L251*100</f>
        <v>15.384615384615385</v>
      </c>
    </row>
    <row r="252" spans="1:14" ht="14.25">
      <c r="A252" s="11" t="s">
        <v>263</v>
      </c>
      <c r="B252" s="19">
        <v>20</v>
      </c>
      <c r="C252" s="19">
        <v>3</v>
      </c>
      <c r="D252" s="3">
        <v>26</v>
      </c>
      <c r="E252" s="20">
        <v>4</v>
      </c>
      <c r="F252" s="20">
        <v>14</v>
      </c>
      <c r="G252" s="3">
        <v>1</v>
      </c>
      <c r="H252" s="13">
        <v>17</v>
      </c>
      <c r="I252" s="13">
        <v>5</v>
      </c>
      <c r="J252" s="14">
        <v>14</v>
      </c>
      <c r="K252" s="15">
        <v>1</v>
      </c>
      <c r="L252" s="14">
        <f>B252+D252+F252+H252+J252</f>
        <v>91</v>
      </c>
      <c r="M252" s="14">
        <f>C252+E252+G252+I252+K252</f>
        <v>14</v>
      </c>
      <c r="N252" s="16">
        <f>M252/L252*100</f>
        <v>15.384615384615385</v>
      </c>
    </row>
    <row r="253" spans="1:14" ht="14.25">
      <c r="A253" s="11" t="s">
        <v>264</v>
      </c>
      <c r="B253" s="12">
        <v>18</v>
      </c>
      <c r="C253" s="12">
        <v>2</v>
      </c>
      <c r="D253" s="3">
        <v>7</v>
      </c>
      <c r="F253" s="3">
        <v>10</v>
      </c>
      <c r="G253" s="3">
        <v>3</v>
      </c>
      <c r="H253" s="13">
        <v>11</v>
      </c>
      <c r="I253" s="13">
        <v>2</v>
      </c>
      <c r="J253" s="14">
        <v>6</v>
      </c>
      <c r="K253" s="15">
        <v>1</v>
      </c>
      <c r="L253" s="14">
        <f>B253+D253+F253+H253+J253</f>
        <v>52</v>
      </c>
      <c r="M253" s="14">
        <f>C253+E253+G253+I253+K253</f>
        <v>8</v>
      </c>
      <c r="N253" s="16">
        <f>M253/L253*100</f>
        <v>15.384615384615385</v>
      </c>
    </row>
    <row r="254" spans="1:14" ht="14.25">
      <c r="A254" s="11" t="s">
        <v>265</v>
      </c>
      <c r="B254" s="12">
        <v>3</v>
      </c>
      <c r="C254" s="12"/>
      <c r="D254" s="3">
        <v>1</v>
      </c>
      <c r="F254" s="3">
        <v>3</v>
      </c>
      <c r="G254" s="3"/>
      <c r="H254" s="13">
        <v>2</v>
      </c>
      <c r="I254" s="13">
        <v>2</v>
      </c>
      <c r="J254" s="14">
        <v>4</v>
      </c>
      <c r="K254" s="15"/>
      <c r="L254" s="14">
        <f>B254+D254+F254+H254+J254</f>
        <v>13</v>
      </c>
      <c r="M254" s="14">
        <f>C254+E254+G254+I254+K254</f>
        <v>2</v>
      </c>
      <c r="N254" s="16">
        <f>M254/L254*100</f>
        <v>15.384615384615385</v>
      </c>
    </row>
    <row r="255" spans="1:14" ht="14.25">
      <c r="A255" s="11" t="s">
        <v>266</v>
      </c>
      <c r="B255" s="12">
        <v>4</v>
      </c>
      <c r="C255" s="12"/>
      <c r="D255" s="3">
        <v>4</v>
      </c>
      <c r="F255" s="3">
        <v>20</v>
      </c>
      <c r="G255" s="3">
        <v>1</v>
      </c>
      <c r="H255" s="13"/>
      <c r="I255" s="13">
        <v>1</v>
      </c>
      <c r="J255" s="14">
        <v>18</v>
      </c>
      <c r="K255" s="15">
        <v>5</v>
      </c>
      <c r="L255" s="14">
        <f>B255+D255+F255+H255+J255</f>
        <v>46</v>
      </c>
      <c r="M255" s="14">
        <f>C255+E255+G255+I255+K255</f>
        <v>7</v>
      </c>
      <c r="N255" s="16">
        <f>M255/L255*100</f>
        <v>15.217391304347828</v>
      </c>
    </row>
    <row r="256" spans="1:14" ht="14.25">
      <c r="A256" s="11" t="s">
        <v>267</v>
      </c>
      <c r="B256" s="12">
        <v>20</v>
      </c>
      <c r="C256" s="12">
        <v>2</v>
      </c>
      <c r="D256" s="3">
        <v>18</v>
      </c>
      <c r="E256" s="3">
        <v>2</v>
      </c>
      <c r="F256" s="3">
        <v>19</v>
      </c>
      <c r="G256" s="3">
        <v>4</v>
      </c>
      <c r="H256" s="13">
        <v>33</v>
      </c>
      <c r="I256" s="13">
        <v>6</v>
      </c>
      <c r="J256" s="14">
        <v>81</v>
      </c>
      <c r="K256" s="15">
        <v>12</v>
      </c>
      <c r="L256" s="14">
        <f>B256+D256+F256+H256+J256</f>
        <v>171</v>
      </c>
      <c r="M256" s="14">
        <f>C256+E256+G256+I256+K256</f>
        <v>26</v>
      </c>
      <c r="N256" s="16">
        <f>M256/L256*100</f>
        <v>15.204678362573098</v>
      </c>
    </row>
    <row r="257" spans="1:14" ht="14.25">
      <c r="A257" s="11" t="s">
        <v>268</v>
      </c>
      <c r="B257" s="12">
        <v>5</v>
      </c>
      <c r="C257" s="12"/>
      <c r="F257" s="3">
        <v>17</v>
      </c>
      <c r="G257" s="3">
        <v>1</v>
      </c>
      <c r="H257" s="13">
        <v>9</v>
      </c>
      <c r="I257" s="13">
        <v>2</v>
      </c>
      <c r="J257" s="14">
        <v>2</v>
      </c>
      <c r="K257" s="15">
        <v>2</v>
      </c>
      <c r="L257" s="14">
        <f>B257+D257+F257+H257+J257</f>
        <v>33</v>
      </c>
      <c r="M257" s="14">
        <f>C257+E257+G257+I257+K257</f>
        <v>5</v>
      </c>
      <c r="N257" s="16">
        <f>M257/L257*100</f>
        <v>15.151515151515152</v>
      </c>
    </row>
    <row r="258" spans="1:14" ht="14.25">
      <c r="A258" s="11" t="s">
        <v>269</v>
      </c>
      <c r="B258" s="12">
        <v>8</v>
      </c>
      <c r="C258" s="12">
        <v>2</v>
      </c>
      <c r="D258" s="3">
        <v>12</v>
      </c>
      <c r="E258" s="3">
        <v>1</v>
      </c>
      <c r="F258" s="3">
        <v>11</v>
      </c>
      <c r="G258" s="3">
        <v>1</v>
      </c>
      <c r="H258" s="13">
        <v>5</v>
      </c>
      <c r="I258" s="13">
        <v>1</v>
      </c>
      <c r="J258" s="14">
        <v>4</v>
      </c>
      <c r="K258" s="15">
        <v>1</v>
      </c>
      <c r="L258" s="14">
        <f>B258+D258+F258+H258+J258</f>
        <v>40</v>
      </c>
      <c r="M258" s="14">
        <f>C258+E258+G258+I258+K258</f>
        <v>6</v>
      </c>
      <c r="N258" s="16">
        <f>M258/L258*100</f>
        <v>15</v>
      </c>
    </row>
    <row r="259" spans="1:14" ht="14.25">
      <c r="A259" s="18" t="s">
        <v>270</v>
      </c>
      <c r="B259" s="12"/>
      <c r="C259" s="12"/>
      <c r="G259" s="3"/>
      <c r="H259" s="13">
        <v>6</v>
      </c>
      <c r="I259" s="13"/>
      <c r="J259" s="14">
        <v>41</v>
      </c>
      <c r="K259" s="15">
        <v>7</v>
      </c>
      <c r="L259" s="14">
        <f>B259+D259+F259+H259+J259</f>
        <v>47</v>
      </c>
      <c r="M259" s="14">
        <f>C259+E259+G259+I259+K259</f>
        <v>7</v>
      </c>
      <c r="N259" s="16">
        <f>M259/L259*100</f>
        <v>14.893617021276595</v>
      </c>
    </row>
    <row r="260" spans="1:14" ht="14.25">
      <c r="A260" s="21" t="s">
        <v>271</v>
      </c>
      <c r="B260" s="19">
        <v>6</v>
      </c>
      <c r="C260" s="19"/>
      <c r="D260" s="20">
        <v>4</v>
      </c>
      <c r="E260" s="20">
        <v>3</v>
      </c>
      <c r="F260" s="20">
        <v>1</v>
      </c>
      <c r="G260" s="20"/>
      <c r="H260" s="13">
        <v>5</v>
      </c>
      <c r="I260" s="13">
        <v>1</v>
      </c>
      <c r="J260" s="26">
        <v>11</v>
      </c>
      <c r="K260" s="15"/>
      <c r="L260" s="14">
        <f>B260+D260+F260+H260+J260</f>
        <v>27</v>
      </c>
      <c r="M260" s="14">
        <f>C260+E260+G260+I260+K260</f>
        <v>4</v>
      </c>
      <c r="N260" s="16">
        <f>M260/L260*100</f>
        <v>14.814814814814813</v>
      </c>
    </row>
    <row r="261" spans="1:14" ht="14.25">
      <c r="A261" s="11" t="s">
        <v>272</v>
      </c>
      <c r="B261" s="12">
        <v>16</v>
      </c>
      <c r="C261" s="12">
        <v>5</v>
      </c>
      <c r="D261" s="3">
        <v>18</v>
      </c>
      <c r="E261" s="3">
        <v>2</v>
      </c>
      <c r="F261" s="3">
        <v>21</v>
      </c>
      <c r="G261" s="3"/>
      <c r="H261" s="13"/>
      <c r="I261" s="13"/>
      <c r="J261" s="14">
        <v>26</v>
      </c>
      <c r="K261" s="15">
        <v>5</v>
      </c>
      <c r="L261" s="14">
        <f>B261+D261+F261+H261+J261</f>
        <v>81</v>
      </c>
      <c r="M261" s="14">
        <f>C261+E261+G261+I261+K261</f>
        <v>12</v>
      </c>
      <c r="N261" s="16">
        <f>M261/L261*100</f>
        <v>14.814814814814813</v>
      </c>
    </row>
    <row r="262" spans="1:14" ht="14.25">
      <c r="A262" s="11" t="s">
        <v>273</v>
      </c>
      <c r="B262" s="12">
        <v>18</v>
      </c>
      <c r="C262" s="12">
        <v>4</v>
      </c>
      <c r="D262" s="3">
        <v>12</v>
      </c>
      <c r="E262" s="3">
        <v>4</v>
      </c>
      <c r="F262" s="3">
        <v>7</v>
      </c>
      <c r="G262" s="3"/>
      <c r="H262" s="13">
        <v>11</v>
      </c>
      <c r="I262" s="13"/>
      <c r="J262" s="14">
        <v>6</v>
      </c>
      <c r="K262" s="15"/>
      <c r="L262" s="14">
        <f>B262+D262+F262+H262+J262</f>
        <v>54</v>
      </c>
      <c r="M262" s="14">
        <f>C262+E262+G262+I262+K262</f>
        <v>8</v>
      </c>
      <c r="N262" s="16">
        <f>M262/L262*100</f>
        <v>14.814814814814813</v>
      </c>
    </row>
    <row r="263" spans="1:14" ht="14.25">
      <c r="A263" s="11" t="s">
        <v>274</v>
      </c>
      <c r="B263" s="12">
        <v>14</v>
      </c>
      <c r="C263" s="12">
        <v>3</v>
      </c>
      <c r="D263" s="3">
        <v>6</v>
      </c>
      <c r="F263" s="3">
        <v>7</v>
      </c>
      <c r="G263" s="3">
        <v>1</v>
      </c>
      <c r="H263" s="13">
        <v>10</v>
      </c>
      <c r="I263" s="13">
        <v>2</v>
      </c>
      <c r="J263" s="14">
        <v>24</v>
      </c>
      <c r="K263" s="15">
        <v>3</v>
      </c>
      <c r="L263" s="14">
        <f>B263+D263+F263+H263+J263</f>
        <v>61</v>
      </c>
      <c r="M263" s="14">
        <f>C263+E263+G263+I263+K263</f>
        <v>9</v>
      </c>
      <c r="N263" s="16">
        <f>M263/L263*100</f>
        <v>14.754098360655737</v>
      </c>
    </row>
    <row r="264" spans="1:14" ht="14.25">
      <c r="A264" s="11" t="s">
        <v>275</v>
      </c>
      <c r="B264" s="12">
        <v>17</v>
      </c>
      <c r="C264" s="12">
        <v>2</v>
      </c>
      <c r="D264" s="3">
        <v>22</v>
      </c>
      <c r="E264" s="3">
        <v>2</v>
      </c>
      <c r="F264" s="3">
        <v>26</v>
      </c>
      <c r="G264" s="3">
        <v>1</v>
      </c>
      <c r="H264" s="13">
        <v>28</v>
      </c>
      <c r="I264" s="13">
        <v>10</v>
      </c>
      <c r="J264" s="14">
        <v>36</v>
      </c>
      <c r="K264" s="15">
        <v>4</v>
      </c>
      <c r="L264" s="14">
        <f>B264+D264+F264+H264+J264</f>
        <v>129</v>
      </c>
      <c r="M264" s="14">
        <f>C264+E264+G264+I264+K264</f>
        <v>19</v>
      </c>
      <c r="N264" s="16">
        <f>M264/L264*100</f>
        <v>14.728682170542637</v>
      </c>
    </row>
    <row r="265" spans="1:14" ht="14.25">
      <c r="A265" s="11" t="s">
        <v>276</v>
      </c>
      <c r="B265" s="12">
        <v>3</v>
      </c>
      <c r="C265" s="12">
        <v>1</v>
      </c>
      <c r="D265" s="3">
        <v>7</v>
      </c>
      <c r="F265" s="3">
        <v>10</v>
      </c>
      <c r="G265" s="3"/>
      <c r="H265" s="13">
        <v>4</v>
      </c>
      <c r="I265" s="13">
        <v>3</v>
      </c>
      <c r="J265" s="14">
        <v>10</v>
      </c>
      <c r="K265" s="15">
        <v>1</v>
      </c>
      <c r="L265" s="14">
        <f>B265+D265+F265+H265+J265</f>
        <v>34</v>
      </c>
      <c r="M265" s="14">
        <f>C265+E265+G265+I265+K265</f>
        <v>5</v>
      </c>
      <c r="N265" s="16">
        <f>M265/L265*100</f>
        <v>14.705882352941178</v>
      </c>
    </row>
    <row r="266" spans="1:14" ht="14.25">
      <c r="A266" s="11" t="s">
        <v>277</v>
      </c>
      <c r="B266" s="12">
        <v>41</v>
      </c>
      <c r="C266" s="12">
        <v>6</v>
      </c>
      <c r="D266" s="3">
        <v>37</v>
      </c>
      <c r="E266" s="3">
        <v>8</v>
      </c>
      <c r="F266" s="3">
        <v>33</v>
      </c>
      <c r="G266" s="3">
        <v>4</v>
      </c>
      <c r="H266" s="13">
        <v>20</v>
      </c>
      <c r="I266" s="13">
        <v>5</v>
      </c>
      <c r="J266" s="14">
        <v>41</v>
      </c>
      <c r="K266" s="15">
        <v>2</v>
      </c>
      <c r="L266" s="14">
        <f>B266+D266+F266+H266+J266</f>
        <v>172</v>
      </c>
      <c r="M266" s="14">
        <f>C266+E266+G266+I266+K266</f>
        <v>25</v>
      </c>
      <c r="N266" s="16">
        <f>M266/L266*100</f>
        <v>14.534883720930234</v>
      </c>
    </row>
    <row r="267" spans="1:14" ht="14.25">
      <c r="A267" s="11" t="s">
        <v>278</v>
      </c>
      <c r="B267" s="12">
        <v>6</v>
      </c>
      <c r="C267" s="12"/>
      <c r="D267" s="3">
        <v>11</v>
      </c>
      <c r="E267" s="3">
        <v>2</v>
      </c>
      <c r="F267" s="3">
        <v>20</v>
      </c>
      <c r="G267" s="3">
        <v>2</v>
      </c>
      <c r="H267" s="13">
        <v>22</v>
      </c>
      <c r="I267" s="13">
        <v>3</v>
      </c>
      <c r="J267" s="14">
        <v>17</v>
      </c>
      <c r="K267" s="15">
        <v>4</v>
      </c>
      <c r="L267" s="14">
        <f>B267+D267+F267+H267+J267</f>
        <v>76</v>
      </c>
      <c r="M267" s="14">
        <f>C267+E267+G267+I267+K267</f>
        <v>11</v>
      </c>
      <c r="N267" s="16">
        <f>M267/L267*100</f>
        <v>14.473684210526317</v>
      </c>
    </row>
    <row r="268" spans="1:14" ht="14.25">
      <c r="A268" s="11" t="s">
        <v>279</v>
      </c>
      <c r="B268" s="12">
        <v>43</v>
      </c>
      <c r="C268" s="12">
        <v>3</v>
      </c>
      <c r="D268" s="3">
        <v>49</v>
      </c>
      <c r="E268" s="3">
        <v>7</v>
      </c>
      <c r="F268" s="3">
        <v>48</v>
      </c>
      <c r="G268" s="3">
        <v>8</v>
      </c>
      <c r="H268" s="13">
        <v>22</v>
      </c>
      <c r="I268" s="13">
        <v>5</v>
      </c>
      <c r="J268" s="14">
        <v>5</v>
      </c>
      <c r="K268" s="15">
        <v>1</v>
      </c>
      <c r="L268" s="14">
        <f>B268+D268+F268+H268+J268</f>
        <v>167</v>
      </c>
      <c r="M268" s="14">
        <f>C268+E268+G268+I268+K268</f>
        <v>24</v>
      </c>
      <c r="N268" s="16">
        <f>M268/L268*100</f>
        <v>14.37125748502994</v>
      </c>
    </row>
    <row r="269" spans="1:14" ht="14.25">
      <c r="A269" s="21" t="s">
        <v>280</v>
      </c>
      <c r="B269" s="19">
        <v>30</v>
      </c>
      <c r="C269" s="19">
        <v>7</v>
      </c>
      <c r="D269" s="3">
        <v>14</v>
      </c>
      <c r="E269" s="20">
        <v>4</v>
      </c>
      <c r="F269" s="20">
        <v>40</v>
      </c>
      <c r="G269" s="3">
        <v>3</v>
      </c>
      <c r="H269" s="13">
        <v>46</v>
      </c>
      <c r="I269" s="13">
        <v>4</v>
      </c>
      <c r="J269" s="14">
        <v>37</v>
      </c>
      <c r="K269" s="15">
        <v>6</v>
      </c>
      <c r="L269" s="14">
        <f>B269+D269+F269+H269+J269</f>
        <v>167</v>
      </c>
      <c r="M269" s="14">
        <f>C269+E269+G269+I269+K269</f>
        <v>24</v>
      </c>
      <c r="N269" s="16">
        <f>M269/L269*100</f>
        <v>14.37125748502994</v>
      </c>
    </row>
    <row r="270" spans="1:14" ht="14.25">
      <c r="A270" s="11" t="s">
        <v>281</v>
      </c>
      <c r="B270" s="12">
        <v>8</v>
      </c>
      <c r="C270" s="12"/>
      <c r="D270" s="3">
        <v>9</v>
      </c>
      <c r="E270" s="3">
        <v>3</v>
      </c>
      <c r="F270" s="3">
        <v>2</v>
      </c>
      <c r="G270" s="3"/>
      <c r="H270" s="13"/>
      <c r="I270" s="13"/>
      <c r="J270" s="14">
        <v>2</v>
      </c>
      <c r="K270" s="15"/>
      <c r="L270" s="14">
        <f>B270+D270+F270+H270+J270</f>
        <v>21</v>
      </c>
      <c r="M270" s="14">
        <f>C270+E270+G270+I270+K270</f>
        <v>3</v>
      </c>
      <c r="N270" s="16">
        <f>M270/L270*100</f>
        <v>14.285714285714285</v>
      </c>
    </row>
    <row r="271" spans="1:14" ht="14.25">
      <c r="A271" s="11" t="s">
        <v>282</v>
      </c>
      <c r="B271" s="12">
        <v>5</v>
      </c>
      <c r="C271" s="12"/>
      <c r="D271" s="3">
        <v>1</v>
      </c>
      <c r="E271" s="3">
        <v>1</v>
      </c>
      <c r="F271" s="3">
        <v>4</v>
      </c>
      <c r="G271" s="3">
        <v>1</v>
      </c>
      <c r="H271" s="13">
        <v>2</v>
      </c>
      <c r="I271" s="13"/>
      <c r="J271" s="14">
        <v>2</v>
      </c>
      <c r="K271" s="15"/>
      <c r="L271" s="14">
        <f>B271+D271+F271+H271+J271</f>
        <v>14</v>
      </c>
      <c r="M271" s="14">
        <f>C271+E271+G271+I271+K271</f>
        <v>2</v>
      </c>
      <c r="N271" s="16">
        <f>M271/L271*100</f>
        <v>14.285714285714285</v>
      </c>
    </row>
    <row r="272" spans="1:14" ht="14.25">
      <c r="A272" s="11" t="s">
        <v>283</v>
      </c>
      <c r="B272" s="12">
        <v>2</v>
      </c>
      <c r="C272" s="12"/>
      <c r="G272" s="3">
        <v>1</v>
      </c>
      <c r="H272" s="13"/>
      <c r="I272" s="13"/>
      <c r="J272" s="14">
        <v>5</v>
      </c>
      <c r="K272" s="15"/>
      <c r="L272" s="14">
        <f>B272+D272+F272+H272+J272</f>
        <v>7</v>
      </c>
      <c r="M272" s="14">
        <f>C272+E272+G272+I272+K272</f>
        <v>1</v>
      </c>
      <c r="N272" s="16">
        <f>M272/L272*100</f>
        <v>14.285714285714285</v>
      </c>
    </row>
    <row r="273" spans="1:14" ht="14.25">
      <c r="A273" s="11" t="s">
        <v>284</v>
      </c>
      <c r="B273" s="12">
        <v>1</v>
      </c>
      <c r="C273" s="12"/>
      <c r="D273" s="3">
        <v>1</v>
      </c>
      <c r="G273" s="3"/>
      <c r="H273" s="13">
        <v>4</v>
      </c>
      <c r="I273" s="13"/>
      <c r="J273" s="14">
        <v>1</v>
      </c>
      <c r="K273" s="15">
        <v>1</v>
      </c>
      <c r="L273" s="14">
        <f>B273+D273+F273+H273+J273</f>
        <v>7</v>
      </c>
      <c r="M273" s="14">
        <f>C273+E273+G273+I273+K273</f>
        <v>1</v>
      </c>
      <c r="N273" s="16">
        <f>M273/L273*100</f>
        <v>14.285714285714285</v>
      </c>
    </row>
    <row r="274" spans="1:14" ht="14.25">
      <c r="A274" s="11" t="s">
        <v>285</v>
      </c>
      <c r="B274" s="12">
        <v>1</v>
      </c>
      <c r="C274" s="12"/>
      <c r="D274" s="3">
        <v>2</v>
      </c>
      <c r="F274" s="3">
        <v>2</v>
      </c>
      <c r="G274" s="3">
        <v>1</v>
      </c>
      <c r="H274" s="13">
        <v>1</v>
      </c>
      <c r="I274" s="13"/>
      <c r="J274" s="14">
        <v>1</v>
      </c>
      <c r="K274" s="15"/>
      <c r="L274" s="14">
        <f>B274+D274+F274+H274+J274</f>
        <v>7</v>
      </c>
      <c r="M274" s="14">
        <f>C274+E274+G274+I274+K274</f>
        <v>1</v>
      </c>
      <c r="N274" s="16">
        <f>M274/L274*100</f>
        <v>14.285714285714285</v>
      </c>
    </row>
    <row r="275" spans="1:14" ht="14.25">
      <c r="A275" s="18" t="s">
        <v>286</v>
      </c>
      <c r="B275" s="12"/>
      <c r="C275" s="12"/>
      <c r="F275" s="3">
        <v>1</v>
      </c>
      <c r="G275" s="3"/>
      <c r="H275" s="13">
        <v>2</v>
      </c>
      <c r="I275" s="13"/>
      <c r="J275" s="14">
        <v>4</v>
      </c>
      <c r="K275" s="15">
        <v>1</v>
      </c>
      <c r="L275" s="14">
        <f>B275+D275+F275+H275+J275</f>
        <v>7</v>
      </c>
      <c r="M275" s="14">
        <f>C275+E275+G275+I275+K275</f>
        <v>1</v>
      </c>
      <c r="N275" s="16">
        <f>M275/L275*100</f>
        <v>14.285714285714285</v>
      </c>
    </row>
    <row r="276" spans="1:14" ht="14.25">
      <c r="A276" s="11" t="s">
        <v>287</v>
      </c>
      <c r="B276" s="12">
        <v>2</v>
      </c>
      <c r="C276" s="12">
        <v>1</v>
      </c>
      <c r="D276" s="3">
        <v>5</v>
      </c>
      <c r="G276" s="3"/>
      <c r="H276" s="13"/>
      <c r="I276" s="13"/>
      <c r="J276" s="14"/>
      <c r="K276" s="15"/>
      <c r="L276" s="14">
        <f>B276+D276+F276+H276+J276</f>
        <v>7</v>
      </c>
      <c r="M276" s="14">
        <f>C276+E276+G276+I276+K276</f>
        <v>1</v>
      </c>
      <c r="N276" s="16">
        <f>M276/L276*100</f>
        <v>14.285714285714285</v>
      </c>
    </row>
    <row r="277" spans="1:14" ht="14.25">
      <c r="A277" s="11" t="s">
        <v>288</v>
      </c>
      <c r="B277" s="12">
        <v>1</v>
      </c>
      <c r="C277" s="12"/>
      <c r="D277" s="3">
        <v>3</v>
      </c>
      <c r="F277" s="3">
        <v>6</v>
      </c>
      <c r="G277" s="3">
        <v>1</v>
      </c>
      <c r="H277" s="13">
        <v>7</v>
      </c>
      <c r="I277" s="13">
        <v>3</v>
      </c>
      <c r="J277" s="14">
        <v>11</v>
      </c>
      <c r="K277" s="15"/>
      <c r="L277" s="14">
        <f>B277+D277+F277+H277+J277</f>
        <v>28</v>
      </c>
      <c r="M277" s="14">
        <f>C277+E277+G277+I277+K277</f>
        <v>4</v>
      </c>
      <c r="N277" s="16">
        <f>M277/L277*100</f>
        <v>14.285714285714285</v>
      </c>
    </row>
    <row r="278" spans="1:14" ht="14.25">
      <c r="A278" s="11" t="s">
        <v>289</v>
      </c>
      <c r="B278" s="12">
        <v>2</v>
      </c>
      <c r="C278" s="12"/>
      <c r="D278" s="3">
        <v>2</v>
      </c>
      <c r="E278" s="3">
        <v>1</v>
      </c>
      <c r="F278" s="3">
        <v>4</v>
      </c>
      <c r="G278" s="3"/>
      <c r="H278" s="13">
        <v>5</v>
      </c>
      <c r="I278" s="13">
        <v>2</v>
      </c>
      <c r="J278" s="14">
        <v>8</v>
      </c>
      <c r="K278" s="15"/>
      <c r="L278" s="14">
        <f>B278+D278+F278+H278+J278</f>
        <v>21</v>
      </c>
      <c r="M278" s="14">
        <f>C278+E278+G278+I278+K278</f>
        <v>3</v>
      </c>
      <c r="N278" s="16">
        <f>M278/L278*100</f>
        <v>14.285714285714285</v>
      </c>
    </row>
    <row r="279" spans="1:14" ht="14.25">
      <c r="A279" s="11" t="s">
        <v>290</v>
      </c>
      <c r="B279" s="12">
        <v>4</v>
      </c>
      <c r="C279" s="12"/>
      <c r="D279" s="3">
        <v>2</v>
      </c>
      <c r="E279" s="3">
        <v>1</v>
      </c>
      <c r="F279" s="3">
        <v>1</v>
      </c>
      <c r="G279" s="3"/>
      <c r="H279" s="13"/>
      <c r="I279" s="13"/>
      <c r="J279" s="14"/>
      <c r="K279" s="15"/>
      <c r="L279" s="14">
        <f>B279+D279+F279+H279+J279</f>
        <v>7</v>
      </c>
      <c r="M279" s="14">
        <f>C279+E279+G279+I279+K279</f>
        <v>1</v>
      </c>
      <c r="N279" s="16">
        <f>M279/L279*100</f>
        <v>14.285714285714285</v>
      </c>
    </row>
    <row r="280" spans="1:14" ht="14.25">
      <c r="A280" s="11" t="s">
        <v>291</v>
      </c>
      <c r="B280" s="12">
        <v>2</v>
      </c>
      <c r="C280" s="12"/>
      <c r="F280" s="3">
        <v>1</v>
      </c>
      <c r="G280" s="3"/>
      <c r="H280" s="13"/>
      <c r="I280" s="13"/>
      <c r="J280" s="14">
        <v>11</v>
      </c>
      <c r="K280" s="15">
        <v>2</v>
      </c>
      <c r="L280" s="14">
        <f>B280+D280+F280+H280+J280</f>
        <v>14</v>
      </c>
      <c r="M280" s="14">
        <f>C280+E280+G280+I280+K280</f>
        <v>2</v>
      </c>
      <c r="N280" s="16">
        <f>M280/L280*100</f>
        <v>14.285714285714285</v>
      </c>
    </row>
    <row r="281" spans="1:14" ht="14.25">
      <c r="A281" s="11" t="s">
        <v>292</v>
      </c>
      <c r="B281" s="12">
        <v>11</v>
      </c>
      <c r="C281" s="12">
        <v>2</v>
      </c>
      <c r="D281" s="3">
        <v>10</v>
      </c>
      <c r="F281" s="3">
        <v>24</v>
      </c>
      <c r="G281" s="3"/>
      <c r="H281" s="13">
        <v>34</v>
      </c>
      <c r="I281" s="13">
        <v>7</v>
      </c>
      <c r="J281" s="14">
        <v>35</v>
      </c>
      <c r="K281" s="15">
        <v>7</v>
      </c>
      <c r="L281" s="14">
        <f>B281+D281+F281+H281+J281</f>
        <v>114</v>
      </c>
      <c r="M281" s="14">
        <f>C281+E281+G281+I281+K281</f>
        <v>16</v>
      </c>
      <c r="N281" s="16">
        <f>M281/L281*100</f>
        <v>14.035087719298245</v>
      </c>
    </row>
    <row r="282" spans="1:14" ht="14.25">
      <c r="A282" s="11" t="s">
        <v>293</v>
      </c>
      <c r="B282" s="12">
        <v>17</v>
      </c>
      <c r="C282" s="12">
        <v>2</v>
      </c>
      <c r="D282" s="3">
        <v>7</v>
      </c>
      <c r="E282" s="3">
        <v>1</v>
      </c>
      <c r="F282" s="3">
        <v>6</v>
      </c>
      <c r="G282" s="3">
        <v>1</v>
      </c>
      <c r="H282" s="13">
        <v>9</v>
      </c>
      <c r="I282" s="13">
        <v>1</v>
      </c>
      <c r="J282" s="14">
        <v>11</v>
      </c>
      <c r="K282" s="15">
        <v>2</v>
      </c>
      <c r="L282" s="14">
        <f>B282+D282+F282+H282+J282</f>
        <v>50</v>
      </c>
      <c r="M282" s="14">
        <f>C282+E282+G282+I282+K282</f>
        <v>7</v>
      </c>
      <c r="N282" s="16">
        <f>M282/L282*100</f>
        <v>14.000000000000002</v>
      </c>
    </row>
    <row r="283" spans="1:14" ht="14.25">
      <c r="A283" s="11" t="s">
        <v>294</v>
      </c>
      <c r="B283" s="12">
        <v>27</v>
      </c>
      <c r="C283" s="12"/>
      <c r="D283" s="3">
        <v>20</v>
      </c>
      <c r="E283" s="3">
        <v>1</v>
      </c>
      <c r="F283" s="3">
        <v>31</v>
      </c>
      <c r="G283" s="3">
        <v>5</v>
      </c>
      <c r="H283" s="13">
        <v>36</v>
      </c>
      <c r="I283" s="13">
        <v>8</v>
      </c>
      <c r="J283" s="14">
        <v>44</v>
      </c>
      <c r="K283" s="15">
        <v>8</v>
      </c>
      <c r="L283" s="14">
        <f>B283+D283+F283+H283+J283</f>
        <v>158</v>
      </c>
      <c r="M283" s="14">
        <f>C283+E283+G283+I283+K283</f>
        <v>22</v>
      </c>
      <c r="N283" s="16">
        <f>M283/L283*100</f>
        <v>13.924050632911392</v>
      </c>
    </row>
    <row r="284" spans="1:14" ht="14.25">
      <c r="A284" s="11" t="s">
        <v>295</v>
      </c>
      <c r="B284" s="12">
        <v>3</v>
      </c>
      <c r="C284" s="12"/>
      <c r="D284" s="3">
        <v>6</v>
      </c>
      <c r="E284" s="3">
        <v>2</v>
      </c>
      <c r="F284" s="3">
        <v>13</v>
      </c>
      <c r="G284" s="3">
        <v>1</v>
      </c>
      <c r="H284" s="13">
        <v>8</v>
      </c>
      <c r="I284" s="13">
        <v>1</v>
      </c>
      <c r="J284" s="14">
        <v>6</v>
      </c>
      <c r="K284" s="15">
        <v>1</v>
      </c>
      <c r="L284" s="14">
        <f>B284+D284+F284+H284+J284</f>
        <v>36</v>
      </c>
      <c r="M284" s="14">
        <f>C284+E284+G284+I284+K284</f>
        <v>5</v>
      </c>
      <c r="N284" s="16">
        <f>M284/L284*100</f>
        <v>13.88888888888889</v>
      </c>
    </row>
    <row r="285" spans="1:14" ht="14.25">
      <c r="A285" s="11" t="s">
        <v>296</v>
      </c>
      <c r="B285" s="12">
        <v>21</v>
      </c>
      <c r="C285" s="12">
        <v>1</v>
      </c>
      <c r="D285" s="3">
        <v>22</v>
      </c>
      <c r="E285" s="3">
        <v>2</v>
      </c>
      <c r="F285" s="3">
        <v>23</v>
      </c>
      <c r="G285" s="3">
        <v>4</v>
      </c>
      <c r="H285" s="13">
        <v>24</v>
      </c>
      <c r="I285" s="13">
        <v>5</v>
      </c>
      <c r="J285" s="14">
        <v>40</v>
      </c>
      <c r="K285" s="15">
        <v>6</v>
      </c>
      <c r="L285" s="14">
        <f>B285+D285+F285+H285+J285</f>
        <v>130</v>
      </c>
      <c r="M285" s="14">
        <f>C285+E285+G285+I285+K285</f>
        <v>18</v>
      </c>
      <c r="N285" s="16">
        <f>M285/L285*100</f>
        <v>13.846153846153847</v>
      </c>
    </row>
    <row r="286" spans="1:14" s="28" customFormat="1" ht="14.25">
      <c r="A286" s="11" t="s">
        <v>297</v>
      </c>
      <c r="B286" s="12">
        <v>4</v>
      </c>
      <c r="C286" s="12">
        <v>2</v>
      </c>
      <c r="D286" s="3">
        <v>10</v>
      </c>
      <c r="E286" s="3"/>
      <c r="F286" s="3">
        <v>4</v>
      </c>
      <c r="G286" s="3">
        <v>1</v>
      </c>
      <c r="H286" s="13">
        <v>3</v>
      </c>
      <c r="I286" s="13">
        <v>1</v>
      </c>
      <c r="J286" s="14">
        <v>8</v>
      </c>
      <c r="K286" s="15"/>
      <c r="L286" s="14">
        <f>B286+D286+F286+H286+J286</f>
        <v>29</v>
      </c>
      <c r="M286" s="14">
        <f>C286+E286+G286+I286+K286</f>
        <v>4</v>
      </c>
      <c r="N286" s="16">
        <f>M286/L286*100</f>
        <v>13.793103448275861</v>
      </c>
    </row>
    <row r="287" spans="1:14" ht="14.25">
      <c r="A287" s="11" t="s">
        <v>298</v>
      </c>
      <c r="B287" s="12">
        <v>13</v>
      </c>
      <c r="C287" s="12">
        <v>1</v>
      </c>
      <c r="D287" s="3">
        <v>9</v>
      </c>
      <c r="E287" s="3">
        <v>2</v>
      </c>
      <c r="F287" s="3">
        <v>13</v>
      </c>
      <c r="G287" s="3">
        <v>2</v>
      </c>
      <c r="H287" s="13">
        <v>8</v>
      </c>
      <c r="I287" s="13">
        <v>2</v>
      </c>
      <c r="J287" s="14">
        <v>8</v>
      </c>
      <c r="K287" s="15"/>
      <c r="L287" s="14">
        <f>B287+D287+F287+H287+J287</f>
        <v>51</v>
      </c>
      <c r="M287" s="14">
        <f>C287+E287+G287+I287+K287</f>
        <v>7</v>
      </c>
      <c r="N287" s="16">
        <f>M287/L287*100</f>
        <v>13.725490196078432</v>
      </c>
    </row>
    <row r="288" spans="1:14" ht="14.25">
      <c r="A288" s="11" t="s">
        <v>299</v>
      </c>
      <c r="B288" s="12">
        <v>23</v>
      </c>
      <c r="C288" s="12">
        <v>1</v>
      </c>
      <c r="D288" s="3">
        <v>11</v>
      </c>
      <c r="E288" s="3">
        <v>1</v>
      </c>
      <c r="F288" s="3">
        <v>19</v>
      </c>
      <c r="G288" s="3">
        <v>4</v>
      </c>
      <c r="H288" s="13">
        <v>14</v>
      </c>
      <c r="I288" s="13">
        <v>2</v>
      </c>
      <c r="J288" s="14">
        <v>6</v>
      </c>
      <c r="K288" s="15">
        <v>2</v>
      </c>
      <c r="L288" s="14">
        <f>B288+D288+F288+H288+J288</f>
        <v>73</v>
      </c>
      <c r="M288" s="14">
        <f>C288+E288+G288+I288+K288</f>
        <v>10</v>
      </c>
      <c r="N288" s="16">
        <f>M288/L288*100</f>
        <v>13.698630136986301</v>
      </c>
    </row>
    <row r="289" spans="1:14" ht="14.25">
      <c r="A289" s="21" t="s">
        <v>300</v>
      </c>
      <c r="B289" s="19">
        <v>31</v>
      </c>
      <c r="C289" s="19">
        <v>3</v>
      </c>
      <c r="D289" s="3">
        <v>26</v>
      </c>
      <c r="E289" s="20">
        <v>6</v>
      </c>
      <c r="F289" s="20">
        <v>25</v>
      </c>
      <c r="G289" s="3">
        <v>3</v>
      </c>
      <c r="H289" s="13">
        <v>23</v>
      </c>
      <c r="I289" s="13">
        <v>4</v>
      </c>
      <c r="J289" s="14">
        <v>35</v>
      </c>
      <c r="K289" s="15">
        <v>3</v>
      </c>
      <c r="L289" s="14">
        <f>B289+D289+F289+H289+J289</f>
        <v>140</v>
      </c>
      <c r="M289" s="14">
        <f>C289+E289+G289+I289+K289</f>
        <v>19</v>
      </c>
      <c r="N289" s="16">
        <f>M289/L289*100</f>
        <v>13.571428571428571</v>
      </c>
    </row>
    <row r="290" spans="1:14" ht="14.25">
      <c r="A290" s="11" t="s">
        <v>301</v>
      </c>
      <c r="B290" s="12">
        <v>9</v>
      </c>
      <c r="C290" s="12">
        <v>1</v>
      </c>
      <c r="D290" s="3">
        <v>15</v>
      </c>
      <c r="E290" s="3">
        <v>3</v>
      </c>
      <c r="F290" s="3">
        <v>10</v>
      </c>
      <c r="G290" s="3"/>
      <c r="H290" s="13">
        <v>5</v>
      </c>
      <c r="I290" s="13">
        <v>1</v>
      </c>
      <c r="J290" s="14">
        <v>20</v>
      </c>
      <c r="K290" s="15">
        <v>3</v>
      </c>
      <c r="L290" s="14">
        <f>B290+D290+F290+H290+J290</f>
        <v>59</v>
      </c>
      <c r="M290" s="14">
        <f>C290+E290+G290+I290+K290</f>
        <v>8</v>
      </c>
      <c r="N290" s="16">
        <f>M290/L290*100</f>
        <v>13.559322033898304</v>
      </c>
    </row>
    <row r="291" spans="1:14" ht="14.25">
      <c r="A291" s="11" t="s">
        <v>302</v>
      </c>
      <c r="B291" s="12">
        <v>16</v>
      </c>
      <c r="C291" s="12">
        <v>1</v>
      </c>
      <c r="D291" s="3">
        <v>27</v>
      </c>
      <c r="E291" s="3">
        <v>3</v>
      </c>
      <c r="F291" s="3">
        <v>16</v>
      </c>
      <c r="G291" s="3">
        <v>1</v>
      </c>
      <c r="H291" s="13">
        <v>20</v>
      </c>
      <c r="I291" s="13">
        <v>4</v>
      </c>
      <c r="J291" s="14">
        <v>17</v>
      </c>
      <c r="K291" s="15">
        <v>4</v>
      </c>
      <c r="L291" s="14">
        <f>B291+D291+F291+H291+J291</f>
        <v>96</v>
      </c>
      <c r="M291" s="14">
        <f>C291+E291+G291+I291+K291</f>
        <v>13</v>
      </c>
      <c r="N291" s="16">
        <f>M291/L291*100</f>
        <v>13.541666666666666</v>
      </c>
    </row>
    <row r="292" spans="1:14" ht="14.25">
      <c r="A292" s="21" t="s">
        <v>303</v>
      </c>
      <c r="B292" s="19">
        <v>12</v>
      </c>
      <c r="C292" s="19"/>
      <c r="D292" s="3">
        <v>7</v>
      </c>
      <c r="E292" s="20">
        <v>2</v>
      </c>
      <c r="F292" s="20">
        <v>6</v>
      </c>
      <c r="G292" s="3">
        <v>1</v>
      </c>
      <c r="H292" s="13">
        <v>6</v>
      </c>
      <c r="I292" s="13">
        <v>1</v>
      </c>
      <c r="J292" s="14">
        <v>6</v>
      </c>
      <c r="K292" s="15">
        <v>1</v>
      </c>
      <c r="L292" s="14">
        <f>B292+D292+F292+H292+J292</f>
        <v>37</v>
      </c>
      <c r="M292" s="14">
        <f>C292+E292+G292+I292+K292</f>
        <v>5</v>
      </c>
      <c r="N292" s="16">
        <f>M292/L292*100</f>
        <v>13.513513513513514</v>
      </c>
    </row>
    <row r="293" spans="1:14" ht="14.25">
      <c r="A293" s="11" t="s">
        <v>304</v>
      </c>
      <c r="B293" s="12">
        <v>2</v>
      </c>
      <c r="C293" s="12"/>
      <c r="D293" s="3">
        <v>6</v>
      </c>
      <c r="E293" s="3">
        <v>2</v>
      </c>
      <c r="F293" s="3">
        <v>8</v>
      </c>
      <c r="G293" s="3"/>
      <c r="H293" s="13">
        <v>9</v>
      </c>
      <c r="I293" s="13">
        <v>2</v>
      </c>
      <c r="J293" s="14">
        <v>12</v>
      </c>
      <c r="K293" s="15">
        <v>1</v>
      </c>
      <c r="L293" s="14">
        <f>B293+D293+F293+H293+J293</f>
        <v>37</v>
      </c>
      <c r="M293" s="14">
        <f>C293+E293+G293+I293+K293</f>
        <v>5</v>
      </c>
      <c r="N293" s="16">
        <f>M293/L293*100</f>
        <v>13.513513513513514</v>
      </c>
    </row>
    <row r="294" spans="1:14" ht="14.25">
      <c r="A294" s="11" t="s">
        <v>305</v>
      </c>
      <c r="B294" s="12">
        <v>17</v>
      </c>
      <c r="C294" s="12">
        <v>1</v>
      </c>
      <c r="D294" s="3">
        <v>3</v>
      </c>
      <c r="E294" s="3">
        <v>1</v>
      </c>
      <c r="F294" s="3">
        <v>6</v>
      </c>
      <c r="G294" s="3">
        <v>1</v>
      </c>
      <c r="H294" s="13">
        <v>4</v>
      </c>
      <c r="I294" s="13">
        <v>2</v>
      </c>
      <c r="J294" s="14">
        <v>7</v>
      </c>
      <c r="K294" s="15"/>
      <c r="L294" s="14">
        <f>B294+D294+F294+H294+J294</f>
        <v>37</v>
      </c>
      <c r="M294" s="14">
        <f>C294+E294+G294+I294+K294</f>
        <v>5</v>
      </c>
      <c r="N294" s="16">
        <f>M294/L294*100</f>
        <v>13.513513513513514</v>
      </c>
    </row>
    <row r="295" spans="1:14" ht="14.25">
      <c r="A295" s="11" t="s">
        <v>306</v>
      </c>
      <c r="B295" s="12">
        <v>5</v>
      </c>
      <c r="C295" s="12"/>
      <c r="D295" s="3">
        <v>16</v>
      </c>
      <c r="E295" s="3">
        <v>3</v>
      </c>
      <c r="F295" s="3">
        <v>10</v>
      </c>
      <c r="G295" s="3"/>
      <c r="H295" s="13">
        <v>5</v>
      </c>
      <c r="I295" s="13">
        <v>2</v>
      </c>
      <c r="J295" s="14">
        <v>16</v>
      </c>
      <c r="K295" s="15">
        <v>2</v>
      </c>
      <c r="L295" s="14">
        <f>B295+D295+F295+H295+J295</f>
        <v>52</v>
      </c>
      <c r="M295" s="14">
        <f>C295+E295+G295+I295+K295</f>
        <v>7</v>
      </c>
      <c r="N295" s="16">
        <f>M295/L295*100</f>
        <v>13.461538461538462</v>
      </c>
    </row>
    <row r="296" spans="1:14" ht="14.25">
      <c r="A296" s="21" t="s">
        <v>307</v>
      </c>
      <c r="B296" s="19">
        <v>33</v>
      </c>
      <c r="C296" s="19">
        <v>7</v>
      </c>
      <c r="D296" s="3">
        <v>39</v>
      </c>
      <c r="E296" s="20">
        <v>5</v>
      </c>
      <c r="F296" s="20">
        <v>37</v>
      </c>
      <c r="G296" s="3">
        <v>4</v>
      </c>
      <c r="H296" s="13">
        <v>48</v>
      </c>
      <c r="I296" s="13">
        <v>9</v>
      </c>
      <c r="J296" s="14">
        <v>51</v>
      </c>
      <c r="K296" s="15">
        <v>3</v>
      </c>
      <c r="L296" s="14">
        <f>B296+D296+F296+H296+J296</f>
        <v>208</v>
      </c>
      <c r="M296" s="14">
        <f>C296+E296+G296+I296+K296</f>
        <v>28</v>
      </c>
      <c r="N296" s="16">
        <f>M296/L296*100</f>
        <v>13.461538461538462</v>
      </c>
    </row>
    <row r="297" spans="1:14" ht="14.25">
      <c r="A297" s="11" t="s">
        <v>308</v>
      </c>
      <c r="B297" s="12">
        <v>8</v>
      </c>
      <c r="C297" s="12">
        <v>1</v>
      </c>
      <c r="D297" s="3">
        <v>9</v>
      </c>
      <c r="E297" s="3">
        <v>2</v>
      </c>
      <c r="F297" s="3">
        <v>5</v>
      </c>
      <c r="G297" s="3">
        <v>3</v>
      </c>
      <c r="H297" s="13">
        <v>18</v>
      </c>
      <c r="I297" s="13">
        <v>1</v>
      </c>
      <c r="J297" s="14">
        <v>20</v>
      </c>
      <c r="K297" s="15">
        <v>1</v>
      </c>
      <c r="L297" s="14">
        <f>B297+D297+F297+H297+J297</f>
        <v>60</v>
      </c>
      <c r="M297" s="14">
        <f>C297+E297+G297+I297+K297</f>
        <v>8</v>
      </c>
      <c r="N297" s="16">
        <f>M297/L297*100</f>
        <v>13.333333333333334</v>
      </c>
    </row>
    <row r="298" spans="1:14" ht="14.25">
      <c r="A298" s="11" t="s">
        <v>309</v>
      </c>
      <c r="B298" s="12">
        <v>1</v>
      </c>
      <c r="C298" s="12"/>
      <c r="D298" s="3">
        <v>1</v>
      </c>
      <c r="F298" s="3">
        <v>12</v>
      </c>
      <c r="G298" s="3">
        <v>2</v>
      </c>
      <c r="H298" s="13">
        <v>14</v>
      </c>
      <c r="I298" s="13">
        <v>1</v>
      </c>
      <c r="J298" s="14">
        <v>17</v>
      </c>
      <c r="K298" s="15">
        <v>3</v>
      </c>
      <c r="L298" s="14">
        <f>B298+D298+F298+H298+J298</f>
        <v>45</v>
      </c>
      <c r="M298" s="14">
        <f>C298+E298+G298+I298+K298</f>
        <v>6</v>
      </c>
      <c r="N298" s="16">
        <f>M298/L298*100</f>
        <v>13.333333333333334</v>
      </c>
    </row>
    <row r="299" spans="1:14" ht="14.25">
      <c r="A299" s="11" t="s">
        <v>310</v>
      </c>
      <c r="B299" s="12">
        <v>27</v>
      </c>
      <c r="C299" s="12">
        <v>2</v>
      </c>
      <c r="D299" s="3">
        <v>16</v>
      </c>
      <c r="E299" s="3">
        <v>1</v>
      </c>
      <c r="F299" s="3">
        <v>11</v>
      </c>
      <c r="G299" s="3">
        <v>4</v>
      </c>
      <c r="H299" s="13">
        <v>19</v>
      </c>
      <c r="I299" s="13">
        <v>6</v>
      </c>
      <c r="J299" s="14">
        <v>55</v>
      </c>
      <c r="K299" s="15">
        <v>4</v>
      </c>
      <c r="L299" s="14">
        <f>B299+D299+F299+H299+J299</f>
        <v>128</v>
      </c>
      <c r="M299" s="14">
        <f>C299+E299+G299+I299+K299</f>
        <v>17</v>
      </c>
      <c r="N299" s="16">
        <f>M299/L299*100</f>
        <v>13.28125</v>
      </c>
    </row>
    <row r="300" spans="1:14" ht="14.25">
      <c r="A300" s="11" t="s">
        <v>311</v>
      </c>
      <c r="B300" s="12">
        <v>9</v>
      </c>
      <c r="C300" s="12">
        <v>2</v>
      </c>
      <c r="D300" s="3">
        <v>17</v>
      </c>
      <c r="E300" s="3">
        <v>2</v>
      </c>
      <c r="F300" s="3">
        <v>14</v>
      </c>
      <c r="G300" s="3">
        <v>1</v>
      </c>
      <c r="H300" s="13">
        <v>3</v>
      </c>
      <c r="I300" s="13">
        <v>1</v>
      </c>
      <c r="J300" s="14">
        <v>3</v>
      </c>
      <c r="K300" s="15"/>
      <c r="L300" s="14">
        <f>B300+D300+F300+H300+J300</f>
        <v>46</v>
      </c>
      <c r="M300" s="14">
        <f>C300+E300+G300+I300+K300</f>
        <v>6</v>
      </c>
      <c r="N300" s="16">
        <f>M300/L300*100</f>
        <v>13.043478260869565</v>
      </c>
    </row>
    <row r="301" spans="1:14" ht="14.25">
      <c r="A301" s="11" t="s">
        <v>312</v>
      </c>
      <c r="B301" s="12">
        <v>28</v>
      </c>
      <c r="C301" s="12">
        <v>7</v>
      </c>
      <c r="D301" s="3">
        <v>33</v>
      </c>
      <c r="E301" s="3">
        <v>6</v>
      </c>
      <c r="F301" s="3">
        <v>32</v>
      </c>
      <c r="G301" s="3">
        <v>2</v>
      </c>
      <c r="H301" s="13">
        <v>30</v>
      </c>
      <c r="I301" s="13">
        <v>3</v>
      </c>
      <c r="J301" s="14">
        <v>23</v>
      </c>
      <c r="K301" s="15">
        <v>1</v>
      </c>
      <c r="L301" s="14">
        <f>B301+D301+F301+H301+J301</f>
        <v>146</v>
      </c>
      <c r="M301" s="14">
        <f>C301+E301+G301+I301+K301</f>
        <v>19</v>
      </c>
      <c r="N301" s="16">
        <f>M301/L301*100</f>
        <v>13.013698630136986</v>
      </c>
    </row>
    <row r="302" spans="1:14" ht="14.25">
      <c r="A302" s="11" t="s">
        <v>313</v>
      </c>
      <c r="B302" s="12">
        <v>13</v>
      </c>
      <c r="C302" s="12">
        <v>1</v>
      </c>
      <c r="D302" s="3">
        <v>8</v>
      </c>
      <c r="E302" s="3">
        <v>2</v>
      </c>
      <c r="F302" s="3">
        <v>13</v>
      </c>
      <c r="G302" s="3">
        <v>8</v>
      </c>
      <c r="H302" s="13">
        <v>25</v>
      </c>
      <c r="I302" s="13">
        <v>3</v>
      </c>
      <c r="J302" s="14">
        <v>88</v>
      </c>
      <c r="K302" s="15">
        <v>5</v>
      </c>
      <c r="L302" s="14">
        <f>B302+D302+F302+H302+J302</f>
        <v>147</v>
      </c>
      <c r="M302" s="14">
        <f>C302+E302+G302+I302+K302</f>
        <v>19</v>
      </c>
      <c r="N302" s="16">
        <f>M302/L302*100</f>
        <v>12.925170068027212</v>
      </c>
    </row>
    <row r="303" spans="1:14" ht="14.25">
      <c r="A303" s="11" t="s">
        <v>314</v>
      </c>
      <c r="B303" s="12">
        <v>12</v>
      </c>
      <c r="C303" s="12">
        <v>1</v>
      </c>
      <c r="D303" s="3">
        <v>21</v>
      </c>
      <c r="E303" s="3">
        <v>2</v>
      </c>
      <c r="F303" s="3">
        <v>10</v>
      </c>
      <c r="G303" s="3">
        <v>2</v>
      </c>
      <c r="H303" s="13">
        <v>22</v>
      </c>
      <c r="I303" s="13">
        <v>5</v>
      </c>
      <c r="J303" s="14">
        <v>28</v>
      </c>
      <c r="K303" s="15">
        <v>2</v>
      </c>
      <c r="L303" s="14">
        <f>B303+D303+F303+H303+J303</f>
        <v>93</v>
      </c>
      <c r="M303" s="14">
        <f>C303+E303+G303+I303+K303</f>
        <v>12</v>
      </c>
      <c r="N303" s="16">
        <f>M303/L303*100</f>
        <v>12.903225806451612</v>
      </c>
    </row>
    <row r="304" spans="1:14" ht="14.25">
      <c r="A304" s="11" t="s">
        <v>315</v>
      </c>
      <c r="B304" s="12">
        <v>6</v>
      </c>
      <c r="C304" s="12">
        <v>1</v>
      </c>
      <c r="D304" s="3">
        <v>13</v>
      </c>
      <c r="E304" s="3">
        <v>1</v>
      </c>
      <c r="F304" s="3">
        <v>7</v>
      </c>
      <c r="G304" s="3"/>
      <c r="H304" s="13"/>
      <c r="I304" s="13"/>
      <c r="J304" s="14">
        <v>13</v>
      </c>
      <c r="K304" s="15">
        <v>3</v>
      </c>
      <c r="L304" s="14">
        <f>B304+D304+F304+H304+J304</f>
        <v>39</v>
      </c>
      <c r="M304" s="14">
        <f>C304+E304+G304+I304+K304</f>
        <v>5</v>
      </c>
      <c r="N304" s="16">
        <f>M304/L304*100</f>
        <v>12.82051282051282</v>
      </c>
    </row>
    <row r="305" spans="1:14" ht="14.25">
      <c r="A305" s="11" t="s">
        <v>316</v>
      </c>
      <c r="B305" s="12">
        <v>4</v>
      </c>
      <c r="C305" s="12">
        <v>2</v>
      </c>
      <c r="D305" s="3">
        <v>8</v>
      </c>
      <c r="E305" s="3">
        <v>1</v>
      </c>
      <c r="F305" s="3">
        <v>10</v>
      </c>
      <c r="G305" s="3">
        <v>1</v>
      </c>
      <c r="H305" s="13">
        <v>3</v>
      </c>
      <c r="I305" s="13"/>
      <c r="J305" s="14">
        <v>14</v>
      </c>
      <c r="K305" s="15">
        <v>1</v>
      </c>
      <c r="L305" s="14">
        <f>B305+D305+F305+H305+J305</f>
        <v>39</v>
      </c>
      <c r="M305" s="14">
        <f>C305+E305+G305+I305+K305</f>
        <v>5</v>
      </c>
      <c r="N305" s="16">
        <f>M305/L305*100</f>
        <v>12.82051282051282</v>
      </c>
    </row>
    <row r="306" spans="1:14" ht="14.25">
      <c r="A306" s="11" t="s">
        <v>317</v>
      </c>
      <c r="B306" s="12">
        <v>6</v>
      </c>
      <c r="C306" s="12">
        <v>1</v>
      </c>
      <c r="D306" s="3">
        <v>8</v>
      </c>
      <c r="E306" s="3">
        <v>3</v>
      </c>
      <c r="F306" s="3">
        <v>22</v>
      </c>
      <c r="G306" s="3"/>
      <c r="H306" s="13">
        <v>1</v>
      </c>
      <c r="I306" s="13">
        <v>1</v>
      </c>
      <c r="J306" s="14">
        <v>2</v>
      </c>
      <c r="K306" s="15"/>
      <c r="L306" s="14">
        <f>B306+D306+F306+H306+J306</f>
        <v>39</v>
      </c>
      <c r="M306" s="14">
        <f>C306+E306+G306+I306+K306</f>
        <v>5</v>
      </c>
      <c r="N306" s="16">
        <f>M306/L306*100</f>
        <v>12.82051282051282</v>
      </c>
    </row>
    <row r="307" spans="1:14" ht="14.25">
      <c r="A307" s="21" t="s">
        <v>318</v>
      </c>
      <c r="B307" s="19">
        <v>12</v>
      </c>
      <c r="C307" s="19"/>
      <c r="D307" s="20">
        <v>5</v>
      </c>
      <c r="E307" s="20">
        <v>1</v>
      </c>
      <c r="F307" s="20">
        <v>7</v>
      </c>
      <c r="G307" s="20">
        <v>3</v>
      </c>
      <c r="H307" s="13"/>
      <c r="I307" s="13"/>
      <c r="J307" s="26">
        <v>8</v>
      </c>
      <c r="K307" s="15"/>
      <c r="L307" s="14">
        <f>B307+D307+F307+H307+J307</f>
        <v>32</v>
      </c>
      <c r="M307" s="14">
        <f>C307+E307+G307+I307+K307</f>
        <v>4</v>
      </c>
      <c r="N307" s="16">
        <f>M307/L307*100</f>
        <v>12.5</v>
      </c>
    </row>
    <row r="308" spans="1:14" ht="14.25">
      <c r="A308" s="27" t="s">
        <v>319</v>
      </c>
      <c r="B308" s="12"/>
      <c r="C308" s="12"/>
      <c r="G308" s="3"/>
      <c r="H308" s="13">
        <v>3</v>
      </c>
      <c r="I308" s="13"/>
      <c r="J308" s="14">
        <v>5</v>
      </c>
      <c r="K308" s="15">
        <v>1</v>
      </c>
      <c r="L308" s="14">
        <f>B308+D308+F308+H308+J308</f>
        <v>8</v>
      </c>
      <c r="M308" s="14">
        <f>C308+E308+G308+I308+K308</f>
        <v>1</v>
      </c>
      <c r="N308" s="16">
        <f>M308/L308*100</f>
        <v>12.5</v>
      </c>
    </row>
    <row r="309" spans="1:14" ht="14.25">
      <c r="A309" s="11" t="s">
        <v>320</v>
      </c>
      <c r="B309" s="12">
        <v>4</v>
      </c>
      <c r="C309" s="12">
        <v>2</v>
      </c>
      <c r="D309" s="3">
        <v>13</v>
      </c>
      <c r="E309" s="3">
        <v>1</v>
      </c>
      <c r="F309" s="3">
        <v>5</v>
      </c>
      <c r="G309" s="3">
        <v>2</v>
      </c>
      <c r="H309" s="13">
        <v>6</v>
      </c>
      <c r="I309" s="13"/>
      <c r="J309" s="14">
        <v>12</v>
      </c>
      <c r="K309" s="15"/>
      <c r="L309" s="14">
        <f>B309+D309+F309+H309+J309</f>
        <v>40</v>
      </c>
      <c r="M309" s="14">
        <f>C309+E309+G309+I309+K309</f>
        <v>5</v>
      </c>
      <c r="N309" s="16">
        <f>M309/L309*100</f>
        <v>12.5</v>
      </c>
    </row>
    <row r="310" spans="1:14" ht="14.25">
      <c r="A310" s="11" t="s">
        <v>321</v>
      </c>
      <c r="B310" s="12">
        <v>5</v>
      </c>
      <c r="C310" s="12">
        <v>1</v>
      </c>
      <c r="D310" s="3">
        <v>2</v>
      </c>
      <c r="E310" s="3">
        <v>1</v>
      </c>
      <c r="F310" s="3">
        <v>2</v>
      </c>
      <c r="G310" s="3"/>
      <c r="H310" s="13">
        <v>15</v>
      </c>
      <c r="I310" s="13">
        <v>1</v>
      </c>
      <c r="J310" s="14"/>
      <c r="K310" s="15"/>
      <c r="L310" s="14">
        <f>B310+D310+F310+H310+J310</f>
        <v>24</v>
      </c>
      <c r="M310" s="14">
        <f>C310+E310+G310+I310+K310</f>
        <v>3</v>
      </c>
      <c r="N310" s="16">
        <f>M310/L310*100</f>
        <v>12.5</v>
      </c>
    </row>
    <row r="311" spans="1:14" ht="14.25">
      <c r="A311" s="11" t="s">
        <v>322</v>
      </c>
      <c r="B311" s="12">
        <v>1</v>
      </c>
      <c r="C311" s="12">
        <v>1</v>
      </c>
      <c r="D311" s="3">
        <v>1</v>
      </c>
      <c r="F311" s="3">
        <v>1</v>
      </c>
      <c r="G311" s="3"/>
      <c r="H311" s="13"/>
      <c r="I311" s="13"/>
      <c r="J311" s="14">
        <v>5</v>
      </c>
      <c r="K311" s="15"/>
      <c r="L311" s="14">
        <f>B311+D311+F311+H311+J311</f>
        <v>8</v>
      </c>
      <c r="M311" s="14">
        <f>C311+E311+G311+I311+K311</f>
        <v>1</v>
      </c>
      <c r="N311" s="16">
        <f>M311/L311*100</f>
        <v>12.5</v>
      </c>
    </row>
    <row r="312" spans="1:14" ht="14.25">
      <c r="A312" s="11" t="s">
        <v>323</v>
      </c>
      <c r="B312" s="12">
        <v>1</v>
      </c>
      <c r="C312" s="12"/>
      <c r="D312" s="3">
        <v>2</v>
      </c>
      <c r="F312" s="3">
        <v>2</v>
      </c>
      <c r="G312" s="3"/>
      <c r="H312" s="13">
        <v>6</v>
      </c>
      <c r="I312" s="13">
        <v>1</v>
      </c>
      <c r="J312" s="14">
        <v>5</v>
      </c>
      <c r="K312" s="15">
        <v>1</v>
      </c>
      <c r="L312" s="14">
        <f>B312+D312+F312+H312+J312</f>
        <v>16</v>
      </c>
      <c r="M312" s="14">
        <f>C312+E312+G312+I312+K312</f>
        <v>2</v>
      </c>
      <c r="N312" s="16">
        <f>M312/L312*100</f>
        <v>12.5</v>
      </c>
    </row>
    <row r="313" spans="1:14" ht="14.25">
      <c r="A313" s="11" t="s">
        <v>324</v>
      </c>
      <c r="B313" s="12">
        <v>1</v>
      </c>
      <c r="C313" s="12"/>
      <c r="D313" s="3">
        <v>8</v>
      </c>
      <c r="E313" s="3">
        <v>1</v>
      </c>
      <c r="F313" s="3">
        <v>9</v>
      </c>
      <c r="G313" s="3"/>
      <c r="H313" s="13">
        <v>7</v>
      </c>
      <c r="I313" s="13">
        <v>3</v>
      </c>
      <c r="J313" s="14">
        <v>7</v>
      </c>
      <c r="K313" s="15"/>
      <c r="L313" s="14">
        <f>B313+D313+F313+H313+J313</f>
        <v>32</v>
      </c>
      <c r="M313" s="14">
        <f>C313+E313+G313+I313+K313</f>
        <v>4</v>
      </c>
      <c r="N313" s="16">
        <f>M313/L313*100</f>
        <v>12.5</v>
      </c>
    </row>
    <row r="314" spans="1:14" ht="14.25">
      <c r="A314" s="11" t="s">
        <v>325</v>
      </c>
      <c r="B314" s="12">
        <v>20</v>
      </c>
      <c r="C314" s="12">
        <v>3</v>
      </c>
      <c r="D314" s="3">
        <v>24</v>
      </c>
      <c r="E314" s="3">
        <v>5</v>
      </c>
      <c r="F314" s="3">
        <v>30</v>
      </c>
      <c r="G314" s="3">
        <v>3</v>
      </c>
      <c r="H314" s="13">
        <v>45</v>
      </c>
      <c r="I314" s="13">
        <v>4</v>
      </c>
      <c r="J314" s="14">
        <v>82</v>
      </c>
      <c r="K314" s="15">
        <v>10</v>
      </c>
      <c r="L314" s="14">
        <f>B314+D314+F314+H314+J314</f>
        <v>201</v>
      </c>
      <c r="M314" s="14">
        <f>C314+E314+G314+I314+K314</f>
        <v>25</v>
      </c>
      <c r="N314" s="16">
        <f>M314/L314*100</f>
        <v>12.437810945273633</v>
      </c>
    </row>
    <row r="315" spans="1:14" ht="14.25">
      <c r="A315" s="11" t="s">
        <v>326</v>
      </c>
      <c r="B315" s="12">
        <v>22</v>
      </c>
      <c r="C315" s="12">
        <v>4</v>
      </c>
      <c r="D315" s="3">
        <v>22</v>
      </c>
      <c r="E315" s="3">
        <v>1</v>
      </c>
      <c r="F315" s="3">
        <v>24</v>
      </c>
      <c r="G315" s="3">
        <v>2</v>
      </c>
      <c r="H315" s="13">
        <v>23</v>
      </c>
      <c r="I315" s="13">
        <v>5</v>
      </c>
      <c r="J315" s="14">
        <v>22</v>
      </c>
      <c r="K315" s="15">
        <v>2</v>
      </c>
      <c r="L315" s="14">
        <f>B315+D315+F315+H315+J315</f>
        <v>113</v>
      </c>
      <c r="M315" s="14">
        <f>C315+E315+G315+I315+K315</f>
        <v>14</v>
      </c>
      <c r="N315" s="16">
        <f>M315/L315*100</f>
        <v>12.389380530973451</v>
      </c>
    </row>
    <row r="316" spans="1:14" ht="14.25">
      <c r="A316" s="11" t="s">
        <v>327</v>
      </c>
      <c r="B316" s="12">
        <v>38</v>
      </c>
      <c r="C316" s="12">
        <v>3</v>
      </c>
      <c r="D316" s="3">
        <v>52</v>
      </c>
      <c r="E316" s="3">
        <v>12</v>
      </c>
      <c r="F316" s="3">
        <v>31</v>
      </c>
      <c r="G316" s="3">
        <v>3</v>
      </c>
      <c r="H316" s="13">
        <v>53</v>
      </c>
      <c r="I316" s="13">
        <v>5</v>
      </c>
      <c r="J316" s="14">
        <v>70</v>
      </c>
      <c r="K316" s="15">
        <v>7</v>
      </c>
      <c r="L316" s="14">
        <f>B316+D316+F316+H316+J316</f>
        <v>244</v>
      </c>
      <c r="M316" s="14">
        <f>C316+E316+G316+I316+K316</f>
        <v>30</v>
      </c>
      <c r="N316" s="16">
        <f>M316/L316*100</f>
        <v>12.295081967213115</v>
      </c>
    </row>
    <row r="317" spans="1:14" ht="14.25">
      <c r="A317" s="11" t="s">
        <v>328</v>
      </c>
      <c r="B317" s="12">
        <v>13</v>
      </c>
      <c r="C317" s="12">
        <v>2</v>
      </c>
      <c r="D317" s="3">
        <v>7</v>
      </c>
      <c r="E317" s="3">
        <v>1</v>
      </c>
      <c r="F317" s="3">
        <v>6</v>
      </c>
      <c r="G317" s="3">
        <v>1</v>
      </c>
      <c r="H317" s="13">
        <v>8</v>
      </c>
      <c r="I317" s="13">
        <v>1</v>
      </c>
      <c r="J317" s="14">
        <v>15</v>
      </c>
      <c r="K317" s="15">
        <v>1</v>
      </c>
      <c r="L317" s="14">
        <f>B317+D317+F317+H317+J317</f>
        <v>49</v>
      </c>
      <c r="M317" s="14">
        <f>C317+E317+G317+I317+K317</f>
        <v>6</v>
      </c>
      <c r="N317" s="16">
        <f>M317/L317*100</f>
        <v>12.244897959183673</v>
      </c>
    </row>
    <row r="318" spans="1:14" ht="14.25">
      <c r="A318" s="11" t="s">
        <v>329</v>
      </c>
      <c r="B318" s="12">
        <v>17</v>
      </c>
      <c r="C318" s="12">
        <v>1</v>
      </c>
      <c r="D318" s="3">
        <v>20</v>
      </c>
      <c r="E318" s="3">
        <v>2</v>
      </c>
      <c r="F318" s="3">
        <v>15</v>
      </c>
      <c r="G318" s="3">
        <v>1</v>
      </c>
      <c r="H318" s="13">
        <v>17</v>
      </c>
      <c r="I318" s="13">
        <v>5</v>
      </c>
      <c r="J318" s="14">
        <v>21</v>
      </c>
      <c r="K318" s="15">
        <v>2</v>
      </c>
      <c r="L318" s="14">
        <f>B318+D318+F318+H318+J318</f>
        <v>90</v>
      </c>
      <c r="M318" s="14">
        <f>C318+E318+G318+I318+K318</f>
        <v>11</v>
      </c>
      <c r="N318" s="16">
        <f>M318/L318*100</f>
        <v>12.222222222222221</v>
      </c>
    </row>
    <row r="319" spans="1:14" ht="14.25">
      <c r="A319" s="11" t="s">
        <v>330</v>
      </c>
      <c r="B319" s="12">
        <v>8</v>
      </c>
      <c r="C319" s="12"/>
      <c r="D319" s="3">
        <v>4</v>
      </c>
      <c r="F319" s="3">
        <v>8</v>
      </c>
      <c r="G319" s="3"/>
      <c r="H319" s="13">
        <v>7</v>
      </c>
      <c r="I319" s="13">
        <v>2</v>
      </c>
      <c r="J319" s="14">
        <v>14</v>
      </c>
      <c r="K319" s="15">
        <v>3</v>
      </c>
      <c r="L319" s="14">
        <f>B319+D319+F319+H319+J319</f>
        <v>41</v>
      </c>
      <c r="M319" s="14">
        <f>C319+E319+G319+I319+K319</f>
        <v>5</v>
      </c>
      <c r="N319" s="16">
        <f>M319/L319*100</f>
        <v>12.195121951219512</v>
      </c>
    </row>
    <row r="320" spans="1:14" ht="14.25">
      <c r="A320" s="11" t="s">
        <v>331</v>
      </c>
      <c r="B320" s="12">
        <v>17</v>
      </c>
      <c r="C320" s="12">
        <v>3</v>
      </c>
      <c r="D320" s="3">
        <v>22</v>
      </c>
      <c r="E320" s="3">
        <v>5</v>
      </c>
      <c r="F320" s="3">
        <v>16</v>
      </c>
      <c r="G320" s="3">
        <v>2</v>
      </c>
      <c r="H320" s="13">
        <v>18</v>
      </c>
      <c r="I320" s="13">
        <v>2</v>
      </c>
      <c r="J320" s="14">
        <v>26</v>
      </c>
      <c r="K320" s="15"/>
      <c r="L320" s="14">
        <f>B320+D320+F320+H320+J320</f>
        <v>99</v>
      </c>
      <c r="M320" s="14">
        <f>C320+E320+G320+I320+K320</f>
        <v>12</v>
      </c>
      <c r="N320" s="16">
        <f>M320/L320*100</f>
        <v>12.121212121212121</v>
      </c>
    </row>
    <row r="321" spans="1:14" ht="14.25">
      <c r="A321" s="11" t="s">
        <v>332</v>
      </c>
      <c r="B321" s="12">
        <v>18</v>
      </c>
      <c r="C321" s="12">
        <v>1</v>
      </c>
      <c r="D321" s="3">
        <v>11</v>
      </c>
      <c r="E321" s="3">
        <v>1</v>
      </c>
      <c r="F321" s="3">
        <v>12</v>
      </c>
      <c r="G321" s="3">
        <v>4</v>
      </c>
      <c r="H321" s="13">
        <v>9</v>
      </c>
      <c r="I321" s="13"/>
      <c r="J321" s="14">
        <v>16</v>
      </c>
      <c r="K321" s="15">
        <v>2</v>
      </c>
      <c r="L321" s="14">
        <f>B321+D321+F321+H321+J321</f>
        <v>66</v>
      </c>
      <c r="M321" s="14">
        <f>C321+E321+G321+I321+K321</f>
        <v>8</v>
      </c>
      <c r="N321" s="16">
        <f>M321/L321*100</f>
        <v>12.121212121212121</v>
      </c>
    </row>
    <row r="322" spans="1:14" ht="14.25">
      <c r="A322" s="21" t="s">
        <v>333</v>
      </c>
      <c r="B322" s="19">
        <v>8</v>
      </c>
      <c r="C322" s="19"/>
      <c r="D322" s="20">
        <v>18</v>
      </c>
      <c r="E322" s="20">
        <v>2</v>
      </c>
      <c r="F322" s="20">
        <v>4</v>
      </c>
      <c r="G322" s="20">
        <v>1</v>
      </c>
      <c r="H322" s="13">
        <v>1</v>
      </c>
      <c r="I322" s="13">
        <v>1</v>
      </c>
      <c r="J322" s="26">
        <v>2</v>
      </c>
      <c r="K322" s="15"/>
      <c r="L322" s="14">
        <f>B322+D322+F322+H322+J322</f>
        <v>33</v>
      </c>
      <c r="M322" s="14">
        <f>C322+E322+G322+I322+K322</f>
        <v>4</v>
      </c>
      <c r="N322" s="16">
        <f>M322/L322*100</f>
        <v>12.121212121212121</v>
      </c>
    </row>
    <row r="323" spans="1:14" ht="14.25">
      <c r="A323" s="11" t="s">
        <v>334</v>
      </c>
      <c r="B323" s="12">
        <v>6</v>
      </c>
      <c r="C323" s="12">
        <v>1</v>
      </c>
      <c r="D323" s="3">
        <v>6</v>
      </c>
      <c r="F323" s="3">
        <v>14</v>
      </c>
      <c r="G323" s="3">
        <v>3</v>
      </c>
      <c r="H323" s="13">
        <v>11</v>
      </c>
      <c r="I323" s="13">
        <v>1</v>
      </c>
      <c r="J323" s="14">
        <v>13</v>
      </c>
      <c r="K323" s="15">
        <v>1</v>
      </c>
      <c r="L323" s="14">
        <f>B323+D323+F323+H323+J323</f>
        <v>50</v>
      </c>
      <c r="M323" s="14">
        <f>C323+E323+G323+I323+K323</f>
        <v>6</v>
      </c>
      <c r="N323" s="16">
        <f>M323/L323*100</f>
        <v>12</v>
      </c>
    </row>
    <row r="324" spans="1:14" ht="14.25">
      <c r="A324" s="11" t="s">
        <v>335</v>
      </c>
      <c r="B324" s="12">
        <v>8</v>
      </c>
      <c r="C324" s="12">
        <v>2</v>
      </c>
      <c r="D324" s="3">
        <v>22</v>
      </c>
      <c r="F324" s="3">
        <v>10</v>
      </c>
      <c r="G324" s="3">
        <v>1</v>
      </c>
      <c r="H324" s="13">
        <v>12</v>
      </c>
      <c r="I324" s="13">
        <v>1</v>
      </c>
      <c r="J324" s="14">
        <v>7</v>
      </c>
      <c r="K324" s="15">
        <v>3</v>
      </c>
      <c r="L324" s="14">
        <f>B324+D324+F324+H324+J324</f>
        <v>59</v>
      </c>
      <c r="M324" s="14">
        <f>C324+E324+G324+I324+K324</f>
        <v>7</v>
      </c>
      <c r="N324" s="16">
        <f>M324/L324*100</f>
        <v>11.864406779661017</v>
      </c>
    </row>
    <row r="325" spans="1:14" ht="14.25">
      <c r="A325" s="11" t="s">
        <v>336</v>
      </c>
      <c r="B325" s="12">
        <v>27</v>
      </c>
      <c r="C325" s="12">
        <v>3</v>
      </c>
      <c r="D325" s="3">
        <v>35</v>
      </c>
      <c r="E325" s="3">
        <v>4</v>
      </c>
      <c r="F325" s="3">
        <v>21</v>
      </c>
      <c r="G325" s="3">
        <v>2</v>
      </c>
      <c r="H325" s="13">
        <v>37</v>
      </c>
      <c r="I325" s="13">
        <v>5</v>
      </c>
      <c r="J325" s="14">
        <v>74</v>
      </c>
      <c r="K325" s="15">
        <v>9</v>
      </c>
      <c r="L325" s="14">
        <f>B325+D325+F325+H325+J325</f>
        <v>194</v>
      </c>
      <c r="M325" s="14">
        <f>C325+E325+G325+I325+K325</f>
        <v>23</v>
      </c>
      <c r="N325" s="16">
        <f>M325/L325*100</f>
        <v>11.855670103092782</v>
      </c>
    </row>
    <row r="326" spans="1:14" ht="14.25">
      <c r="A326" s="21" t="s">
        <v>337</v>
      </c>
      <c r="B326" s="19">
        <v>41</v>
      </c>
      <c r="C326" s="19">
        <v>3</v>
      </c>
      <c r="D326" s="3">
        <v>27</v>
      </c>
      <c r="E326" s="20">
        <v>5</v>
      </c>
      <c r="F326" s="20">
        <v>24</v>
      </c>
      <c r="G326" s="3">
        <v>2</v>
      </c>
      <c r="H326" s="13">
        <v>19</v>
      </c>
      <c r="I326" s="13">
        <v>5</v>
      </c>
      <c r="J326" s="14">
        <v>24</v>
      </c>
      <c r="K326" s="15">
        <v>1</v>
      </c>
      <c r="L326" s="14">
        <f>B326+D326+F326+H326+J326</f>
        <v>135</v>
      </c>
      <c r="M326" s="14">
        <f>C326+E326+G326+I326+K326</f>
        <v>16</v>
      </c>
      <c r="N326" s="16">
        <f>M326/L326*100</f>
        <v>11.851851851851853</v>
      </c>
    </row>
    <row r="327" spans="1:14" ht="14.25">
      <c r="A327" s="11" t="s">
        <v>338</v>
      </c>
      <c r="B327" s="12">
        <v>21</v>
      </c>
      <c r="C327" s="12">
        <v>2</v>
      </c>
      <c r="D327" s="3">
        <v>11</v>
      </c>
      <c r="F327" s="3">
        <v>24</v>
      </c>
      <c r="G327" s="3">
        <v>3</v>
      </c>
      <c r="H327" s="13">
        <v>14</v>
      </c>
      <c r="I327" s="13">
        <v>2</v>
      </c>
      <c r="J327" s="14">
        <v>23</v>
      </c>
      <c r="K327" s="15">
        <v>4</v>
      </c>
      <c r="L327" s="14">
        <f>B327+D327+F327+H327+J327</f>
        <v>93</v>
      </c>
      <c r="M327" s="14">
        <f>C327+E327+G327+I327+K327</f>
        <v>11</v>
      </c>
      <c r="N327" s="16">
        <f>M327/L327*100</f>
        <v>11.827956989247312</v>
      </c>
    </row>
    <row r="328" spans="1:14" ht="14.25">
      <c r="A328" s="11" t="s">
        <v>339</v>
      </c>
      <c r="B328" s="12">
        <v>13</v>
      </c>
      <c r="C328" s="12">
        <v>2</v>
      </c>
      <c r="F328" s="3">
        <v>2</v>
      </c>
      <c r="G328" s="3"/>
      <c r="H328" s="13">
        <v>2</v>
      </c>
      <c r="I328" s="13"/>
      <c r="J328" s="14"/>
      <c r="K328" s="15"/>
      <c r="L328" s="14">
        <f>B328+D328+F328+H328+J328</f>
        <v>17</v>
      </c>
      <c r="M328" s="14">
        <f>C328+E328+G328+I328+K328</f>
        <v>2</v>
      </c>
      <c r="N328" s="16">
        <f>M328/L328*100</f>
        <v>11.76470588235294</v>
      </c>
    </row>
    <row r="329" spans="1:14" ht="14.25">
      <c r="A329" s="22" t="s">
        <v>340</v>
      </c>
      <c r="B329" s="19"/>
      <c r="C329" s="19"/>
      <c r="D329" s="3">
        <v>2</v>
      </c>
      <c r="E329" s="20"/>
      <c r="F329" s="20">
        <v>4</v>
      </c>
      <c r="G329" s="3">
        <v>1</v>
      </c>
      <c r="H329" s="13">
        <v>3</v>
      </c>
      <c r="I329" s="13"/>
      <c r="J329" s="14">
        <v>8</v>
      </c>
      <c r="K329" s="15">
        <v>1</v>
      </c>
      <c r="L329" s="14">
        <f>B329+D329+F329+H329+J329</f>
        <v>17</v>
      </c>
      <c r="M329" s="14">
        <f>C329+E329+G329+I329+K329</f>
        <v>2</v>
      </c>
      <c r="N329" s="16">
        <f>M329/L329*100</f>
        <v>11.76470588235294</v>
      </c>
    </row>
    <row r="330" spans="1:14" ht="14.25">
      <c r="A330" s="11" t="s">
        <v>341</v>
      </c>
      <c r="B330" s="12">
        <v>2</v>
      </c>
      <c r="C330" s="12"/>
      <c r="D330" s="3">
        <v>3</v>
      </c>
      <c r="F330" s="3">
        <v>5</v>
      </c>
      <c r="G330" s="3"/>
      <c r="H330" s="13">
        <v>12</v>
      </c>
      <c r="I330" s="13">
        <v>1</v>
      </c>
      <c r="J330" s="14">
        <v>13</v>
      </c>
      <c r="K330" s="15">
        <v>3</v>
      </c>
      <c r="L330" s="14">
        <f>B330+D330+F330+H330+J330</f>
        <v>35</v>
      </c>
      <c r="M330" s="14">
        <f>C330+E330+G330+I330+K330</f>
        <v>4</v>
      </c>
      <c r="N330" s="16">
        <f>M330/L330*100</f>
        <v>11.428571428571429</v>
      </c>
    </row>
    <row r="331" spans="1:14" s="29" customFormat="1" ht="14.25">
      <c r="A331" s="11" t="s">
        <v>342</v>
      </c>
      <c r="B331" s="2">
        <v>4</v>
      </c>
      <c r="C331" s="2"/>
      <c r="D331" s="3">
        <v>10</v>
      </c>
      <c r="E331" s="3">
        <v>1</v>
      </c>
      <c r="F331" s="3">
        <v>23</v>
      </c>
      <c r="G331" s="3">
        <v>1</v>
      </c>
      <c r="H331" s="13">
        <v>21</v>
      </c>
      <c r="I331" s="13"/>
      <c r="J331" s="14">
        <v>22</v>
      </c>
      <c r="K331" s="15">
        <v>7</v>
      </c>
      <c r="L331" s="14">
        <f>B331+D331+F331+H331+J331</f>
        <v>80</v>
      </c>
      <c r="M331" s="14">
        <f>C331+E331+G331+I331+K331</f>
        <v>9</v>
      </c>
      <c r="N331" s="16">
        <f>M331/L331*100</f>
        <v>11.25</v>
      </c>
    </row>
    <row r="332" spans="1:14" s="29" customFormat="1" ht="14.25">
      <c r="A332" s="18" t="s">
        <v>343</v>
      </c>
      <c r="B332" s="2"/>
      <c r="C332" s="2"/>
      <c r="D332" s="3"/>
      <c r="E332" s="3"/>
      <c r="F332" s="3">
        <v>2</v>
      </c>
      <c r="G332" s="3"/>
      <c r="H332" s="13">
        <v>1</v>
      </c>
      <c r="I332" s="13"/>
      <c r="J332" s="14">
        <v>6</v>
      </c>
      <c r="K332" s="15">
        <v>1</v>
      </c>
      <c r="L332" s="14">
        <f>B332+D332+F332+H332+J332</f>
        <v>9</v>
      </c>
      <c r="M332" s="14">
        <f>C332+E332+G332+I332+K332</f>
        <v>1</v>
      </c>
      <c r="N332" s="16">
        <f>M332/L332*100</f>
        <v>11.11111111111111</v>
      </c>
    </row>
    <row r="333" spans="1:14" ht="14.25">
      <c r="A333" s="11" t="s">
        <v>344</v>
      </c>
      <c r="B333" s="12">
        <v>3</v>
      </c>
      <c r="C333" s="12"/>
      <c r="D333" s="3">
        <v>1</v>
      </c>
      <c r="F333" s="3">
        <v>1</v>
      </c>
      <c r="G333" s="3">
        <v>1</v>
      </c>
      <c r="H333" s="13">
        <v>3</v>
      </c>
      <c r="I333" s="13"/>
      <c r="J333" s="14">
        <v>1</v>
      </c>
      <c r="K333" s="15"/>
      <c r="L333" s="14">
        <f>B333+D333+F333+H333+J333</f>
        <v>9</v>
      </c>
      <c r="M333" s="14">
        <f>C333+E333+G333+I333+K333</f>
        <v>1</v>
      </c>
      <c r="N333" s="16">
        <f>M333/L333*100</f>
        <v>11.11111111111111</v>
      </c>
    </row>
    <row r="334" spans="1:14" ht="14.25">
      <c r="A334" s="11" t="s">
        <v>345</v>
      </c>
      <c r="B334" s="12">
        <v>12</v>
      </c>
      <c r="C334" s="12">
        <v>1</v>
      </c>
      <c r="D334" s="3">
        <v>10</v>
      </c>
      <c r="E334" s="3">
        <v>1</v>
      </c>
      <c r="F334" s="3">
        <v>7</v>
      </c>
      <c r="G334" s="3"/>
      <c r="H334" s="13">
        <v>10</v>
      </c>
      <c r="I334" s="13">
        <v>1</v>
      </c>
      <c r="J334" s="14">
        <v>6</v>
      </c>
      <c r="K334" s="15">
        <v>2</v>
      </c>
      <c r="L334" s="14">
        <f>B334+D334+F334+H334+J334</f>
        <v>45</v>
      </c>
      <c r="M334" s="14">
        <f>C334+E334+G334+I334+K334</f>
        <v>5</v>
      </c>
      <c r="N334" s="16">
        <f>M334/L334*100</f>
        <v>11.11111111111111</v>
      </c>
    </row>
    <row r="335" spans="1:14" ht="14.25">
      <c r="A335" s="18" t="s">
        <v>346</v>
      </c>
      <c r="B335" s="12"/>
      <c r="C335" s="12"/>
      <c r="F335" s="3">
        <v>1</v>
      </c>
      <c r="G335" s="3"/>
      <c r="H335" s="13">
        <v>2</v>
      </c>
      <c r="I335" s="13"/>
      <c r="J335" s="14">
        <v>6</v>
      </c>
      <c r="K335" s="15">
        <v>1</v>
      </c>
      <c r="L335" s="14">
        <f>B335+D335+F335+H335+J335</f>
        <v>9</v>
      </c>
      <c r="M335" s="14">
        <f>C335+E335+G335+I335+K335</f>
        <v>1</v>
      </c>
      <c r="N335" s="16">
        <f>M335/L335*100</f>
        <v>11.11111111111111</v>
      </c>
    </row>
    <row r="336" spans="1:14" ht="14.25">
      <c r="A336" s="11" t="s">
        <v>347</v>
      </c>
      <c r="B336" s="12">
        <v>4</v>
      </c>
      <c r="C336" s="12"/>
      <c r="D336" s="3">
        <v>4</v>
      </c>
      <c r="F336" s="3">
        <v>1</v>
      </c>
      <c r="G336" s="3">
        <v>1</v>
      </c>
      <c r="H336" s="13"/>
      <c r="I336" s="13"/>
      <c r="J336" s="14"/>
      <c r="K336" s="15"/>
      <c r="L336" s="14">
        <f>B336+D336+F336+H336+J336</f>
        <v>9</v>
      </c>
      <c r="M336" s="14">
        <f>C336+E336+G336+I336+K336</f>
        <v>1</v>
      </c>
      <c r="N336" s="16">
        <f>M336/L336*100</f>
        <v>11.11111111111111</v>
      </c>
    </row>
    <row r="337" spans="1:14" ht="14.25">
      <c r="A337" s="11" t="s">
        <v>348</v>
      </c>
      <c r="B337" s="12">
        <v>1</v>
      </c>
      <c r="C337" s="12"/>
      <c r="D337" s="3">
        <v>13</v>
      </c>
      <c r="E337" s="3">
        <v>2</v>
      </c>
      <c r="F337" s="3">
        <v>11</v>
      </c>
      <c r="G337" s="3">
        <v>2</v>
      </c>
      <c r="H337" s="13">
        <v>6</v>
      </c>
      <c r="I337" s="13"/>
      <c r="J337" s="14">
        <v>14</v>
      </c>
      <c r="K337" s="15">
        <v>1</v>
      </c>
      <c r="L337" s="14">
        <f>B337+D337+F337+H337+J337</f>
        <v>45</v>
      </c>
      <c r="M337" s="14">
        <f>C337+E337+G337+I337+K337</f>
        <v>5</v>
      </c>
      <c r="N337" s="16">
        <f>M337/L337*100</f>
        <v>11.11111111111111</v>
      </c>
    </row>
    <row r="338" spans="1:14" ht="14.25">
      <c r="A338" s="21" t="s">
        <v>349</v>
      </c>
      <c r="B338" s="19">
        <v>22</v>
      </c>
      <c r="C338" s="19">
        <v>1</v>
      </c>
      <c r="D338" s="3">
        <v>10</v>
      </c>
      <c r="E338" s="20">
        <v>1</v>
      </c>
      <c r="F338" s="20">
        <v>21</v>
      </c>
      <c r="G338" s="3">
        <v>2</v>
      </c>
      <c r="H338" s="13">
        <v>15</v>
      </c>
      <c r="I338" s="13">
        <v>3</v>
      </c>
      <c r="J338" s="14">
        <v>23</v>
      </c>
      <c r="K338" s="15">
        <v>3</v>
      </c>
      <c r="L338" s="14">
        <f>B338+D338+F338+H338+J338</f>
        <v>91</v>
      </c>
      <c r="M338" s="14">
        <f>C338+E338+G338+I338+K338</f>
        <v>10</v>
      </c>
      <c r="N338" s="16">
        <f>M338/L338*100</f>
        <v>10.989010989010989</v>
      </c>
    </row>
    <row r="339" spans="1:14" ht="14.25">
      <c r="A339" s="11" t="s">
        <v>350</v>
      </c>
      <c r="B339" s="12">
        <v>20</v>
      </c>
      <c r="C339" s="12">
        <v>3</v>
      </c>
      <c r="D339" s="3">
        <v>31</v>
      </c>
      <c r="E339" s="3">
        <v>4</v>
      </c>
      <c r="F339" s="3">
        <v>39</v>
      </c>
      <c r="G339" s="3">
        <v>5</v>
      </c>
      <c r="H339" s="13">
        <v>58</v>
      </c>
      <c r="I339" s="13">
        <v>7</v>
      </c>
      <c r="J339" s="14">
        <v>89</v>
      </c>
      <c r="K339" s="15">
        <v>7</v>
      </c>
      <c r="L339" s="14">
        <f>B339+D339+F339+H339+J339</f>
        <v>237</v>
      </c>
      <c r="M339" s="14">
        <f>C339+E339+G339+I339+K339</f>
        <v>26</v>
      </c>
      <c r="N339" s="16">
        <f>M339/L339*100</f>
        <v>10.970464135021098</v>
      </c>
    </row>
    <row r="340" spans="1:14" ht="14.25">
      <c r="A340" s="11" t="s">
        <v>351</v>
      </c>
      <c r="B340" s="12">
        <v>6</v>
      </c>
      <c r="C340" s="12">
        <v>1</v>
      </c>
      <c r="D340" s="3">
        <v>3</v>
      </c>
      <c r="F340" s="3">
        <v>14</v>
      </c>
      <c r="G340" s="3"/>
      <c r="H340" s="13">
        <v>4</v>
      </c>
      <c r="I340" s="13"/>
      <c r="J340" s="14">
        <v>10</v>
      </c>
      <c r="K340" s="15">
        <v>3</v>
      </c>
      <c r="L340" s="14">
        <f>B340+D340+F340+H340+J340</f>
        <v>37</v>
      </c>
      <c r="M340" s="14">
        <f>C340+E340+G340+I340+K340</f>
        <v>4</v>
      </c>
      <c r="N340" s="16">
        <f>M340/L340*100</f>
        <v>10.81081081081081</v>
      </c>
    </row>
    <row r="341" spans="1:14" ht="14.25">
      <c r="A341" s="11" t="s">
        <v>352</v>
      </c>
      <c r="B341" s="12">
        <v>6</v>
      </c>
      <c r="C341" s="12">
        <v>1</v>
      </c>
      <c r="D341" s="3">
        <v>2</v>
      </c>
      <c r="E341" s="3">
        <v>1</v>
      </c>
      <c r="F341" s="3">
        <v>2</v>
      </c>
      <c r="G341" s="3"/>
      <c r="H341" s="13">
        <v>10</v>
      </c>
      <c r="I341" s="13">
        <v>1</v>
      </c>
      <c r="J341" s="14">
        <v>17</v>
      </c>
      <c r="K341" s="15">
        <v>1</v>
      </c>
      <c r="L341" s="14">
        <f>B341+D341+F341+H341+J341</f>
        <v>37</v>
      </c>
      <c r="M341" s="14">
        <f>C341+E341+G341+I341+K341</f>
        <v>4</v>
      </c>
      <c r="N341" s="16">
        <f>M341/L341*100</f>
        <v>10.81081081081081</v>
      </c>
    </row>
    <row r="342" spans="1:14" ht="14.25">
      <c r="A342" s="11" t="s">
        <v>353</v>
      </c>
      <c r="B342" s="12">
        <v>1</v>
      </c>
      <c r="C342" s="12"/>
      <c r="D342" s="3">
        <v>6</v>
      </c>
      <c r="F342" s="3">
        <v>6</v>
      </c>
      <c r="G342" s="3">
        <v>1</v>
      </c>
      <c r="H342" s="13">
        <v>8</v>
      </c>
      <c r="I342" s="13">
        <v>2</v>
      </c>
      <c r="J342" s="14">
        <v>16</v>
      </c>
      <c r="K342" s="15">
        <v>1</v>
      </c>
      <c r="L342" s="14">
        <f>B342+D342+F342+H342+J342</f>
        <v>37</v>
      </c>
      <c r="M342" s="14">
        <f>C342+E342+G342+I342+K342</f>
        <v>4</v>
      </c>
      <c r="N342" s="16">
        <f>M342/L342*100</f>
        <v>10.81081081081081</v>
      </c>
    </row>
    <row r="343" spans="1:14" ht="14.25">
      <c r="A343" s="11" t="s">
        <v>354</v>
      </c>
      <c r="B343" s="12">
        <v>7</v>
      </c>
      <c r="C343" s="12"/>
      <c r="D343" s="3">
        <v>2</v>
      </c>
      <c r="F343" s="3">
        <v>4</v>
      </c>
      <c r="G343" s="3"/>
      <c r="H343" s="13">
        <v>12</v>
      </c>
      <c r="I343" s="13">
        <v>2</v>
      </c>
      <c r="J343" s="14">
        <v>3</v>
      </c>
      <c r="K343" s="15">
        <v>1</v>
      </c>
      <c r="L343" s="14">
        <f>B343+D343+F343+H343+J343</f>
        <v>28</v>
      </c>
      <c r="M343" s="14">
        <f>C343+E343+G343+I343+K343</f>
        <v>3</v>
      </c>
      <c r="N343" s="16">
        <f>M343/L343*100</f>
        <v>10.714285714285714</v>
      </c>
    </row>
    <row r="344" spans="1:14" ht="14.25">
      <c r="A344" s="11" t="s">
        <v>355</v>
      </c>
      <c r="B344" s="12">
        <v>9</v>
      </c>
      <c r="C344" s="12">
        <v>2</v>
      </c>
      <c r="D344" s="3">
        <v>3</v>
      </c>
      <c r="F344" s="3">
        <v>9</v>
      </c>
      <c r="G344" s="3">
        <v>1</v>
      </c>
      <c r="H344" s="13">
        <v>3</v>
      </c>
      <c r="I344" s="13"/>
      <c r="J344" s="14">
        <v>4</v>
      </c>
      <c r="K344" s="15"/>
      <c r="L344" s="14">
        <f>B344+D344+F344+H344+J344</f>
        <v>28</v>
      </c>
      <c r="M344" s="14">
        <f>C344+E344+G344+I344+K344</f>
        <v>3</v>
      </c>
      <c r="N344" s="16">
        <f>M344/L344*100</f>
        <v>10.714285714285714</v>
      </c>
    </row>
    <row r="345" spans="1:14" ht="14.25">
      <c r="A345" s="11" t="s">
        <v>356</v>
      </c>
      <c r="B345" s="12">
        <v>7</v>
      </c>
      <c r="C345" s="12">
        <v>1</v>
      </c>
      <c r="D345" s="3">
        <v>14</v>
      </c>
      <c r="E345" s="3">
        <v>1</v>
      </c>
      <c r="F345" s="3">
        <v>15</v>
      </c>
      <c r="G345" s="3">
        <v>2</v>
      </c>
      <c r="H345" s="13">
        <v>17</v>
      </c>
      <c r="I345" s="13"/>
      <c r="J345" s="14">
        <v>22</v>
      </c>
      <c r="K345" s="15">
        <v>4</v>
      </c>
      <c r="L345" s="14">
        <f>B345+D345+F345+H345+J345</f>
        <v>75</v>
      </c>
      <c r="M345" s="14">
        <f>C345+E345+G345+I345+K345</f>
        <v>8</v>
      </c>
      <c r="N345" s="16">
        <f>M345/L345*100</f>
        <v>10.666666666666668</v>
      </c>
    </row>
    <row r="346" spans="1:14" ht="14.25">
      <c r="A346" s="11" t="s">
        <v>357</v>
      </c>
      <c r="B346" s="12">
        <v>17</v>
      </c>
      <c r="C346" s="12">
        <v>1</v>
      </c>
      <c r="D346" s="3">
        <v>7</v>
      </c>
      <c r="E346" s="3">
        <v>1</v>
      </c>
      <c r="F346" s="3">
        <v>12</v>
      </c>
      <c r="G346" s="3"/>
      <c r="H346" s="13">
        <v>19</v>
      </c>
      <c r="I346" s="13">
        <v>5</v>
      </c>
      <c r="J346" s="14">
        <v>11</v>
      </c>
      <c r="K346" s="15"/>
      <c r="L346" s="14">
        <f>B346+D346+F346+H346+J346</f>
        <v>66</v>
      </c>
      <c r="M346" s="14">
        <f>C346+E346+G346+I346+K346</f>
        <v>7</v>
      </c>
      <c r="N346" s="16">
        <f>M346/L346*100</f>
        <v>10.606060606060606</v>
      </c>
    </row>
    <row r="347" spans="1:14" ht="14.25">
      <c r="A347" s="11" t="s">
        <v>358</v>
      </c>
      <c r="B347" s="12">
        <v>3</v>
      </c>
      <c r="C347" s="12">
        <v>1</v>
      </c>
      <c r="D347" s="3">
        <v>10</v>
      </c>
      <c r="E347" s="3">
        <v>2</v>
      </c>
      <c r="F347" s="3">
        <v>8</v>
      </c>
      <c r="G347" s="3"/>
      <c r="H347" s="13">
        <v>9</v>
      </c>
      <c r="I347" s="13">
        <v>1</v>
      </c>
      <c r="J347" s="14">
        <v>8</v>
      </c>
      <c r="K347" s="15"/>
      <c r="L347" s="14">
        <f>B347+D347+F347+H347+J347</f>
        <v>38</v>
      </c>
      <c r="M347" s="14">
        <f>C347+E347+G347+I347+K347</f>
        <v>4</v>
      </c>
      <c r="N347" s="16">
        <f>M347/L347*100</f>
        <v>10.526315789473683</v>
      </c>
    </row>
    <row r="348" spans="1:14" ht="14.25">
      <c r="A348" s="11" t="s">
        <v>359</v>
      </c>
      <c r="B348" s="12">
        <v>36</v>
      </c>
      <c r="C348" s="12">
        <v>6</v>
      </c>
      <c r="D348" s="3">
        <v>44</v>
      </c>
      <c r="E348" s="3">
        <v>10</v>
      </c>
      <c r="F348" s="3">
        <v>39</v>
      </c>
      <c r="G348" s="3"/>
      <c r="H348" s="13">
        <v>53</v>
      </c>
      <c r="I348" s="13">
        <v>4</v>
      </c>
      <c r="J348" s="14">
        <v>66</v>
      </c>
      <c r="K348" s="15">
        <v>5</v>
      </c>
      <c r="L348" s="14">
        <f>B348+D348+F348+H348+J348</f>
        <v>238</v>
      </c>
      <c r="M348" s="14">
        <f>C348+E348+G348+I348+K348</f>
        <v>25</v>
      </c>
      <c r="N348" s="16">
        <f>M348/L348*100</f>
        <v>10.504201680672269</v>
      </c>
    </row>
    <row r="349" spans="1:14" ht="14.25">
      <c r="A349" s="11" t="s">
        <v>360</v>
      </c>
      <c r="B349" s="12">
        <v>34</v>
      </c>
      <c r="C349" s="12">
        <v>1</v>
      </c>
      <c r="D349" s="3">
        <v>22</v>
      </c>
      <c r="E349" s="3">
        <v>2</v>
      </c>
      <c r="F349" s="3">
        <v>31</v>
      </c>
      <c r="G349" s="3">
        <v>4</v>
      </c>
      <c r="H349" s="13">
        <v>46</v>
      </c>
      <c r="I349" s="13">
        <v>5</v>
      </c>
      <c r="J349" s="14">
        <v>49</v>
      </c>
      <c r="K349" s="15">
        <v>7</v>
      </c>
      <c r="L349" s="14">
        <f>B349+D349+F349+H349+J349</f>
        <v>182</v>
      </c>
      <c r="M349" s="14">
        <f>C349+E349+G349+I349+K349</f>
        <v>19</v>
      </c>
      <c r="N349" s="16">
        <f>M349/L349*100</f>
        <v>10.43956043956044</v>
      </c>
    </row>
    <row r="350" spans="1:14" ht="14.25">
      <c r="A350" s="11" t="s">
        <v>361</v>
      </c>
      <c r="B350" s="12">
        <v>4</v>
      </c>
      <c r="C350" s="12"/>
      <c r="D350" s="3">
        <v>2</v>
      </c>
      <c r="E350" s="3">
        <v>1</v>
      </c>
      <c r="F350" s="3">
        <v>4</v>
      </c>
      <c r="G350" s="3"/>
      <c r="H350" s="13">
        <v>8</v>
      </c>
      <c r="I350" s="13">
        <v>2</v>
      </c>
      <c r="J350" s="14">
        <v>11</v>
      </c>
      <c r="K350" s="15"/>
      <c r="L350" s="14">
        <f>B350+D350+F350+H350+J350</f>
        <v>29</v>
      </c>
      <c r="M350" s="14">
        <f>C350+E350+G350+I350+K350</f>
        <v>3</v>
      </c>
      <c r="N350" s="16">
        <f>M350/L350*100</f>
        <v>10.344827586206897</v>
      </c>
    </row>
    <row r="351" spans="1:14" ht="14.25">
      <c r="A351" s="11" t="s">
        <v>362</v>
      </c>
      <c r="B351" s="12">
        <v>10</v>
      </c>
      <c r="C351" s="12"/>
      <c r="D351" s="3">
        <v>6</v>
      </c>
      <c r="E351" s="3">
        <v>1</v>
      </c>
      <c r="F351" s="3">
        <v>4</v>
      </c>
      <c r="G351" s="3"/>
      <c r="H351" s="13">
        <v>2</v>
      </c>
      <c r="I351" s="13">
        <v>1</v>
      </c>
      <c r="J351" s="14">
        <v>7</v>
      </c>
      <c r="K351" s="15">
        <v>1</v>
      </c>
      <c r="L351" s="14">
        <f>B351+D351+F351+H351+J351</f>
        <v>29</v>
      </c>
      <c r="M351" s="14">
        <f>C351+E351+G351+I351+K351</f>
        <v>3</v>
      </c>
      <c r="N351" s="16">
        <f>M351/L351*100</f>
        <v>10.344827586206897</v>
      </c>
    </row>
    <row r="352" spans="1:14" ht="14.25">
      <c r="A352" s="21" t="s">
        <v>363</v>
      </c>
      <c r="B352" s="19">
        <v>5</v>
      </c>
      <c r="C352" s="19">
        <v>1</v>
      </c>
      <c r="D352" s="3">
        <v>6</v>
      </c>
      <c r="E352" s="3">
        <v>2</v>
      </c>
      <c r="G352" s="3"/>
      <c r="H352" s="13">
        <v>17</v>
      </c>
      <c r="I352" s="13">
        <v>1</v>
      </c>
      <c r="J352" s="14">
        <v>11</v>
      </c>
      <c r="K352" s="15"/>
      <c r="L352" s="14">
        <f>B352+D352+F352+H352+J352</f>
        <v>39</v>
      </c>
      <c r="M352" s="14">
        <f>C352+E352+G352+I352+K352</f>
        <v>4</v>
      </c>
      <c r="N352" s="16">
        <f>M352/L352*100</f>
        <v>10.256410256410255</v>
      </c>
    </row>
    <row r="353" spans="1:14" ht="14.25">
      <c r="A353" s="11" t="s">
        <v>364</v>
      </c>
      <c r="B353" s="12">
        <v>14</v>
      </c>
      <c r="C353" s="12">
        <v>2</v>
      </c>
      <c r="D353" s="3">
        <v>15</v>
      </c>
      <c r="E353" s="3">
        <v>2</v>
      </c>
      <c r="F353" s="3">
        <v>28</v>
      </c>
      <c r="G353" s="3">
        <v>2</v>
      </c>
      <c r="H353" s="13">
        <v>7</v>
      </c>
      <c r="I353" s="13">
        <v>3</v>
      </c>
      <c r="J353" s="14">
        <v>34</v>
      </c>
      <c r="K353" s="15">
        <v>1</v>
      </c>
      <c r="L353" s="14">
        <f>B353+D353+F353+H353+J353</f>
        <v>98</v>
      </c>
      <c r="M353" s="14">
        <f>C353+E353+G353+I353+K353</f>
        <v>10</v>
      </c>
      <c r="N353" s="16">
        <f>M353/L353*100</f>
        <v>10.204081632653061</v>
      </c>
    </row>
    <row r="354" spans="1:14" ht="14.25">
      <c r="A354" s="11" t="s">
        <v>365</v>
      </c>
      <c r="B354" s="12">
        <v>1</v>
      </c>
      <c r="C354" s="12"/>
      <c r="D354" s="3">
        <v>2</v>
      </c>
      <c r="F354" s="3">
        <v>2</v>
      </c>
      <c r="G354" s="3"/>
      <c r="H354" s="13">
        <v>4</v>
      </c>
      <c r="I354" s="13">
        <v>1</v>
      </c>
      <c r="J354" s="14">
        <v>11</v>
      </c>
      <c r="K354" s="15">
        <v>1</v>
      </c>
      <c r="L354" s="14">
        <f>B354+D354+F354+H354+J354</f>
        <v>20</v>
      </c>
      <c r="M354" s="14">
        <f>C354+E354+G354+I354+K354</f>
        <v>2</v>
      </c>
      <c r="N354" s="16">
        <f>M354/L354*100</f>
        <v>10</v>
      </c>
    </row>
    <row r="355" spans="1:14" ht="14.25">
      <c r="A355" s="11" t="s">
        <v>366</v>
      </c>
      <c r="B355" s="12">
        <v>5</v>
      </c>
      <c r="C355" s="12"/>
      <c r="D355" s="3">
        <v>5</v>
      </c>
      <c r="F355" s="3">
        <v>6</v>
      </c>
      <c r="G355" s="3">
        <v>1</v>
      </c>
      <c r="H355" s="13">
        <v>3</v>
      </c>
      <c r="I355" s="13">
        <v>1</v>
      </c>
      <c r="J355" s="14">
        <v>11</v>
      </c>
      <c r="K355" s="15">
        <v>1</v>
      </c>
      <c r="L355" s="14">
        <f>B355+D355+F355+H355+J355</f>
        <v>30</v>
      </c>
      <c r="M355" s="14">
        <f>C355+E355+G355+I355+K355</f>
        <v>3</v>
      </c>
      <c r="N355" s="16">
        <f>M355/L355*100</f>
        <v>10</v>
      </c>
    </row>
    <row r="356" spans="1:14" ht="14.25">
      <c r="A356" s="11" t="s">
        <v>367</v>
      </c>
      <c r="B356" s="12">
        <v>2</v>
      </c>
      <c r="C356" s="12"/>
      <c r="D356" s="3">
        <v>9</v>
      </c>
      <c r="E356" s="3">
        <v>2</v>
      </c>
      <c r="F356" s="3">
        <v>2</v>
      </c>
      <c r="G356" s="3"/>
      <c r="H356" s="13">
        <v>3</v>
      </c>
      <c r="I356" s="13"/>
      <c r="J356" s="14">
        <v>4</v>
      </c>
      <c r="K356" s="15"/>
      <c r="L356" s="14">
        <f>B356+D356+F356+H356+J356</f>
        <v>20</v>
      </c>
      <c r="M356" s="14">
        <f>C356+E356+G356+I356+K356</f>
        <v>2</v>
      </c>
      <c r="N356" s="16">
        <f>M356/L356*100</f>
        <v>10</v>
      </c>
    </row>
    <row r="357" spans="1:14" ht="14.25">
      <c r="A357" s="21" t="s">
        <v>368</v>
      </c>
      <c r="B357" s="19">
        <v>40</v>
      </c>
      <c r="C357" s="19">
        <v>3</v>
      </c>
      <c r="D357" s="3">
        <v>41</v>
      </c>
      <c r="E357" s="20">
        <v>5</v>
      </c>
      <c r="F357" s="20">
        <v>52</v>
      </c>
      <c r="G357" s="3">
        <v>4</v>
      </c>
      <c r="H357" s="13">
        <v>25</v>
      </c>
      <c r="I357" s="13">
        <v>2</v>
      </c>
      <c r="J357" s="14">
        <v>62</v>
      </c>
      <c r="K357" s="15">
        <v>8</v>
      </c>
      <c r="L357" s="14">
        <f>B357+D357+F357+H357+J357</f>
        <v>220</v>
      </c>
      <c r="M357" s="14">
        <f>C357+E357+G357+I357+K357</f>
        <v>22</v>
      </c>
      <c r="N357" s="16">
        <f>M357/L357*100</f>
        <v>10</v>
      </c>
    </row>
    <row r="358" spans="1:14" ht="14.25">
      <c r="A358" s="11" t="s">
        <v>369</v>
      </c>
      <c r="B358" s="12">
        <v>3</v>
      </c>
      <c r="C358" s="12"/>
      <c r="D358" s="3">
        <v>12</v>
      </c>
      <c r="E358" s="3">
        <v>4</v>
      </c>
      <c r="F358" s="3">
        <v>21</v>
      </c>
      <c r="G358" s="3"/>
      <c r="H358" s="13">
        <v>10</v>
      </c>
      <c r="I358" s="13">
        <v>1</v>
      </c>
      <c r="J358" s="14">
        <v>25</v>
      </c>
      <c r="K358" s="15">
        <v>2</v>
      </c>
      <c r="L358" s="14">
        <f>B358+D358+F358+H358+J358</f>
        <v>71</v>
      </c>
      <c r="M358" s="14">
        <f>C358+E358+G358+I358+K358</f>
        <v>7</v>
      </c>
      <c r="N358" s="16">
        <f>M358/L358*100</f>
        <v>9.859154929577464</v>
      </c>
    </row>
    <row r="359" spans="1:14" ht="14.25">
      <c r="A359" s="11" t="s">
        <v>370</v>
      </c>
      <c r="B359" s="12">
        <v>21</v>
      </c>
      <c r="C359" s="12">
        <v>3</v>
      </c>
      <c r="D359" s="3">
        <v>28</v>
      </c>
      <c r="E359" s="3">
        <v>5</v>
      </c>
      <c r="F359" s="3">
        <v>39</v>
      </c>
      <c r="G359" s="3">
        <v>2</v>
      </c>
      <c r="H359" s="13">
        <v>31</v>
      </c>
      <c r="I359" s="13">
        <v>4</v>
      </c>
      <c r="J359" s="14">
        <v>74</v>
      </c>
      <c r="K359" s="15">
        <v>5</v>
      </c>
      <c r="L359" s="14">
        <f>B359+D359+F359+H359+J359</f>
        <v>193</v>
      </c>
      <c r="M359" s="14">
        <f>C359+E359+G359+I359+K359</f>
        <v>19</v>
      </c>
      <c r="N359" s="16">
        <f>M359/L359*100</f>
        <v>9.844559585492227</v>
      </c>
    </row>
    <row r="360" spans="1:14" ht="14.25">
      <c r="A360" s="11" t="s">
        <v>371</v>
      </c>
      <c r="B360" s="12">
        <v>17</v>
      </c>
      <c r="C360" s="12">
        <v>1</v>
      </c>
      <c r="D360" s="3">
        <v>15</v>
      </c>
      <c r="E360" s="3">
        <v>2</v>
      </c>
      <c r="F360" s="3">
        <v>21</v>
      </c>
      <c r="G360" s="3">
        <v>1</v>
      </c>
      <c r="H360" s="13">
        <v>20</v>
      </c>
      <c r="I360" s="13">
        <v>2</v>
      </c>
      <c r="J360" s="14">
        <v>29</v>
      </c>
      <c r="K360" s="15">
        <v>4</v>
      </c>
      <c r="L360" s="14">
        <f>B360+D360+F360+H360+J360</f>
        <v>102</v>
      </c>
      <c r="M360" s="14">
        <f>C360+E360+G360+I360+K360</f>
        <v>10</v>
      </c>
      <c r="N360" s="16">
        <f>M360/L360*100</f>
        <v>9.803921568627452</v>
      </c>
    </row>
    <row r="361" spans="1:14" ht="14.25">
      <c r="A361" s="11" t="s">
        <v>372</v>
      </c>
      <c r="B361" s="12">
        <v>4</v>
      </c>
      <c r="C361" s="12">
        <v>1</v>
      </c>
      <c r="D361" s="3">
        <v>7</v>
      </c>
      <c r="E361" s="3">
        <v>2</v>
      </c>
      <c r="F361" s="3">
        <v>12</v>
      </c>
      <c r="G361" s="3"/>
      <c r="H361" s="13">
        <v>9</v>
      </c>
      <c r="I361" s="13">
        <v>1</v>
      </c>
      <c r="J361" s="14">
        <v>9</v>
      </c>
      <c r="K361" s="15"/>
      <c r="L361" s="14">
        <f>B361+D361+F361+H361+J361</f>
        <v>41</v>
      </c>
      <c r="M361" s="14">
        <f>C361+E361+G361+I361+K361</f>
        <v>4</v>
      </c>
      <c r="N361" s="16">
        <f>M361/L361*100</f>
        <v>9.75609756097561</v>
      </c>
    </row>
    <row r="362" spans="1:14" ht="14.25">
      <c r="A362" s="11" t="s">
        <v>373</v>
      </c>
      <c r="B362" s="12">
        <v>11</v>
      </c>
      <c r="C362" s="12"/>
      <c r="D362" s="3">
        <v>28</v>
      </c>
      <c r="E362" s="3">
        <v>5</v>
      </c>
      <c r="F362" s="3">
        <v>24</v>
      </c>
      <c r="G362" s="3">
        <v>5</v>
      </c>
      <c r="H362" s="13">
        <v>40</v>
      </c>
      <c r="I362" s="13">
        <v>2</v>
      </c>
      <c r="J362" s="14">
        <v>41</v>
      </c>
      <c r="K362" s="15">
        <v>2</v>
      </c>
      <c r="L362" s="14">
        <f>B362+D362+F362+H362+J362</f>
        <v>144</v>
      </c>
      <c r="M362" s="14">
        <f>C362+E362+G362+I362+K362</f>
        <v>14</v>
      </c>
      <c r="N362" s="16">
        <f>M362/L362*100</f>
        <v>9.722222222222223</v>
      </c>
    </row>
    <row r="363" spans="1:14" ht="14.25">
      <c r="A363" s="11" t="s">
        <v>374</v>
      </c>
      <c r="B363" s="12">
        <v>25</v>
      </c>
      <c r="C363" s="12"/>
      <c r="D363" s="3">
        <v>9</v>
      </c>
      <c r="E363" s="3">
        <v>4</v>
      </c>
      <c r="F363" s="3">
        <v>15</v>
      </c>
      <c r="G363" s="3">
        <v>2</v>
      </c>
      <c r="H363" s="13">
        <v>16</v>
      </c>
      <c r="I363" s="13">
        <v>1</v>
      </c>
      <c r="J363" s="14">
        <v>18</v>
      </c>
      <c r="K363" s="15">
        <v>1</v>
      </c>
      <c r="L363" s="14">
        <f>B363+D363+F363+H363+J363</f>
        <v>83</v>
      </c>
      <c r="M363" s="14">
        <f>C363+E363+G363+I363+K363</f>
        <v>8</v>
      </c>
      <c r="N363" s="16">
        <f>M363/L363*100</f>
        <v>9.63855421686747</v>
      </c>
    </row>
    <row r="364" spans="1:14" s="28" customFormat="1" ht="14.25">
      <c r="A364" s="21" t="s">
        <v>375</v>
      </c>
      <c r="B364" s="19">
        <v>29</v>
      </c>
      <c r="C364" s="19"/>
      <c r="D364" s="3">
        <v>6</v>
      </c>
      <c r="E364" s="20">
        <v>1</v>
      </c>
      <c r="F364" s="20">
        <v>6</v>
      </c>
      <c r="G364" s="3">
        <v>1</v>
      </c>
      <c r="H364" s="13">
        <v>5</v>
      </c>
      <c r="I364" s="13">
        <v>3</v>
      </c>
      <c r="J364" s="14">
        <v>6</v>
      </c>
      <c r="K364" s="15"/>
      <c r="L364" s="14">
        <f>B364+D364+F364+H364+J364</f>
        <v>52</v>
      </c>
      <c r="M364" s="14">
        <f>C364+E364+G364+I364+K364</f>
        <v>5</v>
      </c>
      <c r="N364" s="16">
        <f>M364/L364*100</f>
        <v>9.615384615384617</v>
      </c>
    </row>
    <row r="365" spans="1:14" ht="14.25">
      <c r="A365" s="11" t="s">
        <v>376</v>
      </c>
      <c r="B365" s="12">
        <v>7</v>
      </c>
      <c r="C365" s="12"/>
      <c r="D365" s="3">
        <v>11</v>
      </c>
      <c r="E365" s="3">
        <v>3</v>
      </c>
      <c r="F365" s="3">
        <v>9</v>
      </c>
      <c r="G365" s="3"/>
      <c r="H365" s="13">
        <v>8</v>
      </c>
      <c r="I365" s="13"/>
      <c r="J365" s="14">
        <v>17</v>
      </c>
      <c r="K365" s="15">
        <v>2</v>
      </c>
      <c r="L365" s="14">
        <f>B365+D365+F365+H365+J365</f>
        <v>52</v>
      </c>
      <c r="M365" s="14">
        <f>C365+E365+G365+I365+K365</f>
        <v>5</v>
      </c>
      <c r="N365" s="16">
        <f>M365/L365*100</f>
        <v>9.615384615384617</v>
      </c>
    </row>
    <row r="366" spans="1:14" ht="14.25">
      <c r="A366" s="22" t="s">
        <v>377</v>
      </c>
      <c r="B366" s="12"/>
      <c r="C366" s="12"/>
      <c r="D366" s="3">
        <v>6</v>
      </c>
      <c r="F366" s="3">
        <v>11</v>
      </c>
      <c r="G366" s="3">
        <v>2</v>
      </c>
      <c r="H366" s="13">
        <v>4</v>
      </c>
      <c r="I366" s="13"/>
      <c r="J366" s="14"/>
      <c r="K366" s="15"/>
      <c r="L366" s="14">
        <f>B366+D366+F366+H366+J366</f>
        <v>21</v>
      </c>
      <c r="M366" s="14">
        <f>C366+E366+G366+I366+K366</f>
        <v>2</v>
      </c>
      <c r="N366" s="16">
        <f>M366/L366*100</f>
        <v>9.523809523809524</v>
      </c>
    </row>
    <row r="367" spans="1:14" ht="14.25">
      <c r="A367" s="11" t="s">
        <v>378</v>
      </c>
      <c r="B367" s="12">
        <v>22</v>
      </c>
      <c r="C367" s="12">
        <v>1</v>
      </c>
      <c r="D367" s="3">
        <v>24</v>
      </c>
      <c r="E367" s="3">
        <v>4</v>
      </c>
      <c r="F367" s="3">
        <v>34</v>
      </c>
      <c r="G367" s="3">
        <v>2</v>
      </c>
      <c r="H367" s="13">
        <v>54</v>
      </c>
      <c r="I367" s="13">
        <v>5</v>
      </c>
      <c r="J367" s="14">
        <v>45</v>
      </c>
      <c r="K367" s="15">
        <v>5</v>
      </c>
      <c r="L367" s="14">
        <f>B367+D367+F367+H367+J367</f>
        <v>179</v>
      </c>
      <c r="M367" s="14">
        <f>C367+E367+G367+I367+K367</f>
        <v>17</v>
      </c>
      <c r="N367" s="16">
        <f>M367/L367*100</f>
        <v>9.497206703910614</v>
      </c>
    </row>
    <row r="368" spans="1:14" ht="14.25">
      <c r="A368" s="11" t="s">
        <v>379</v>
      </c>
      <c r="B368" s="12">
        <v>19</v>
      </c>
      <c r="C368" s="12"/>
      <c r="D368" s="3">
        <v>13</v>
      </c>
      <c r="E368" s="3">
        <v>4</v>
      </c>
      <c r="F368" s="3">
        <v>19</v>
      </c>
      <c r="G368" s="3"/>
      <c r="H368" s="13">
        <v>22</v>
      </c>
      <c r="I368" s="13">
        <v>2</v>
      </c>
      <c r="J368" s="14">
        <v>33</v>
      </c>
      <c r="K368" s="15">
        <v>4</v>
      </c>
      <c r="L368" s="14">
        <f>B368+D368+F368+H368+J368</f>
        <v>106</v>
      </c>
      <c r="M368" s="14">
        <f>C368+E368+G368+I368+K368</f>
        <v>10</v>
      </c>
      <c r="N368" s="16">
        <f>M368/L368*100</f>
        <v>9.433962264150944</v>
      </c>
    </row>
    <row r="369" spans="1:14" ht="14.25">
      <c r="A369" s="11" t="s">
        <v>380</v>
      </c>
      <c r="B369" s="12">
        <v>12</v>
      </c>
      <c r="C369" s="12">
        <v>1</v>
      </c>
      <c r="D369" s="3">
        <v>17</v>
      </c>
      <c r="E369" s="3">
        <v>2</v>
      </c>
      <c r="F369" s="3">
        <v>26</v>
      </c>
      <c r="G369" s="3">
        <v>1</v>
      </c>
      <c r="H369" s="13">
        <v>20</v>
      </c>
      <c r="I369" s="13">
        <v>3</v>
      </c>
      <c r="J369" s="14">
        <v>21</v>
      </c>
      <c r="K369" s="15">
        <v>2</v>
      </c>
      <c r="L369" s="14">
        <f>B369+D369+F369+H369+J369</f>
        <v>96</v>
      </c>
      <c r="M369" s="14">
        <f>C369+E369+G369+I369+K369</f>
        <v>9</v>
      </c>
      <c r="N369" s="16">
        <f>M369/L369*100</f>
        <v>9.375</v>
      </c>
    </row>
    <row r="370" spans="1:14" ht="14.25">
      <c r="A370" s="11" t="s">
        <v>381</v>
      </c>
      <c r="B370" s="12">
        <v>7</v>
      </c>
      <c r="C370" s="12"/>
      <c r="D370" s="3">
        <v>14</v>
      </c>
      <c r="E370" s="3">
        <v>1</v>
      </c>
      <c r="F370" s="3">
        <v>16</v>
      </c>
      <c r="G370" s="3">
        <v>1</v>
      </c>
      <c r="H370" s="13">
        <v>10</v>
      </c>
      <c r="I370" s="13">
        <v>2</v>
      </c>
      <c r="J370" s="14">
        <v>28</v>
      </c>
      <c r="K370" s="15">
        <v>3</v>
      </c>
      <c r="L370" s="14">
        <f>B370+D370+F370+H370+J370</f>
        <v>75</v>
      </c>
      <c r="M370" s="14">
        <f>C370+E370+G370+I370+K370</f>
        <v>7</v>
      </c>
      <c r="N370" s="16">
        <f>M370/L370*100</f>
        <v>9.333333333333334</v>
      </c>
    </row>
    <row r="371" spans="1:14" ht="14.25">
      <c r="A371" s="11" t="s">
        <v>382</v>
      </c>
      <c r="B371" s="12">
        <v>2</v>
      </c>
      <c r="C371" s="12"/>
      <c r="D371" s="3">
        <v>4</v>
      </c>
      <c r="F371" s="3">
        <v>4</v>
      </c>
      <c r="G371" s="3">
        <v>1</v>
      </c>
      <c r="H371" s="13">
        <v>1</v>
      </c>
      <c r="I371" s="13"/>
      <c r="J371" s="14"/>
      <c r="K371" s="15"/>
      <c r="L371" s="14">
        <f>B371+D371+F371+H371+J371</f>
        <v>11</v>
      </c>
      <c r="M371" s="14">
        <f>C371+E371+G371+I371+K371</f>
        <v>1</v>
      </c>
      <c r="N371" s="16">
        <f>M371/L371*100</f>
        <v>9.090909090909092</v>
      </c>
    </row>
    <row r="372" spans="1:14" ht="14.25">
      <c r="A372" s="11" t="s">
        <v>383</v>
      </c>
      <c r="B372" s="12">
        <v>8</v>
      </c>
      <c r="C372" s="12">
        <v>1</v>
      </c>
      <c r="D372" s="3">
        <v>22</v>
      </c>
      <c r="E372" s="3">
        <v>1</v>
      </c>
      <c r="F372" s="3">
        <v>10</v>
      </c>
      <c r="G372" s="3"/>
      <c r="H372" s="13">
        <v>8</v>
      </c>
      <c r="I372" s="13">
        <v>2</v>
      </c>
      <c r="J372" s="14">
        <v>18</v>
      </c>
      <c r="K372" s="15">
        <v>2</v>
      </c>
      <c r="L372" s="14">
        <f>B372+D372+F372+H372+J372</f>
        <v>66</v>
      </c>
      <c r="M372" s="14">
        <f>C372+E372+G372+I372+K372</f>
        <v>6</v>
      </c>
      <c r="N372" s="16">
        <f>M372/L372*100</f>
        <v>9.090909090909092</v>
      </c>
    </row>
    <row r="373" spans="1:14" ht="14.25">
      <c r="A373" s="11" t="s">
        <v>384</v>
      </c>
      <c r="B373" s="12">
        <v>9</v>
      </c>
      <c r="C373" s="12">
        <v>1</v>
      </c>
      <c r="D373" s="3">
        <v>8</v>
      </c>
      <c r="E373" s="3">
        <v>1</v>
      </c>
      <c r="F373" s="3">
        <v>13</v>
      </c>
      <c r="G373" s="3"/>
      <c r="H373" s="13">
        <v>2</v>
      </c>
      <c r="I373" s="13">
        <v>1</v>
      </c>
      <c r="J373" s="14">
        <v>1</v>
      </c>
      <c r="K373" s="15"/>
      <c r="L373" s="14">
        <f>B373+D373+F373+H373+J373</f>
        <v>33</v>
      </c>
      <c r="M373" s="14">
        <f>C373+E373+G373+I373+K373</f>
        <v>3</v>
      </c>
      <c r="N373" s="16">
        <f>M373/L373*100</f>
        <v>9.090909090909092</v>
      </c>
    </row>
    <row r="374" spans="1:14" ht="14.25">
      <c r="A374" s="17" t="s">
        <v>385</v>
      </c>
      <c r="B374" s="12"/>
      <c r="C374" s="12"/>
      <c r="F374" s="3">
        <v>1</v>
      </c>
      <c r="G374" s="3">
        <v>1</v>
      </c>
      <c r="H374" s="13">
        <v>14</v>
      </c>
      <c r="I374" s="13">
        <v>1</v>
      </c>
      <c r="J374" s="14">
        <v>7</v>
      </c>
      <c r="K374" s="15"/>
      <c r="L374" s="14">
        <f>B374+D374+F374+H374+J374</f>
        <v>22</v>
      </c>
      <c r="M374" s="14">
        <f>C374+E374+G374+I374+K374</f>
        <v>2</v>
      </c>
      <c r="N374" s="16">
        <f>M374/L374*100</f>
        <v>9.090909090909092</v>
      </c>
    </row>
    <row r="375" spans="1:14" ht="14.25">
      <c r="A375" s="11" t="s">
        <v>386</v>
      </c>
      <c r="B375" s="12">
        <v>7</v>
      </c>
      <c r="C375" s="12">
        <v>1</v>
      </c>
      <c r="D375" s="3">
        <v>4</v>
      </c>
      <c r="F375" s="3">
        <v>2</v>
      </c>
      <c r="G375" s="3"/>
      <c r="H375" s="13">
        <v>4</v>
      </c>
      <c r="I375" s="13">
        <v>1</v>
      </c>
      <c r="J375" s="14">
        <v>5</v>
      </c>
      <c r="K375" s="15"/>
      <c r="L375" s="14">
        <f>B375+D375+F375+H375+J375</f>
        <v>22</v>
      </c>
      <c r="M375" s="14">
        <f>C375+E375+G375+I375+K375</f>
        <v>2</v>
      </c>
      <c r="N375" s="16">
        <f>M375/L375*100</f>
        <v>9.090909090909092</v>
      </c>
    </row>
    <row r="376" spans="1:14" ht="14.25">
      <c r="A376" s="11" t="s">
        <v>387</v>
      </c>
      <c r="B376" s="12">
        <v>4</v>
      </c>
      <c r="C376" s="12">
        <v>1</v>
      </c>
      <c r="D376" s="3">
        <v>6</v>
      </c>
      <c r="E376" s="3">
        <v>1</v>
      </c>
      <c r="F376" s="3">
        <v>13</v>
      </c>
      <c r="G376" s="3"/>
      <c r="H376" s="13">
        <v>6</v>
      </c>
      <c r="I376" s="13"/>
      <c r="J376" s="14">
        <v>4</v>
      </c>
      <c r="K376" s="15">
        <v>1</v>
      </c>
      <c r="L376" s="14">
        <f>B376+D376+F376+H376+J376</f>
        <v>33</v>
      </c>
      <c r="M376" s="14">
        <f>C376+E376+G376+I376+K376</f>
        <v>3</v>
      </c>
      <c r="N376" s="16">
        <f>M376/L376*100</f>
        <v>9.090909090909092</v>
      </c>
    </row>
    <row r="377" spans="1:14" ht="14.25">
      <c r="A377" s="11" t="s">
        <v>388</v>
      </c>
      <c r="B377" s="12">
        <v>24</v>
      </c>
      <c r="C377" s="12">
        <v>4</v>
      </c>
      <c r="D377" s="3">
        <v>31</v>
      </c>
      <c r="E377" s="3">
        <v>5</v>
      </c>
      <c r="F377" s="3">
        <v>32</v>
      </c>
      <c r="G377" s="3"/>
      <c r="H377" s="13">
        <v>28</v>
      </c>
      <c r="I377" s="13">
        <v>1</v>
      </c>
      <c r="J377" s="14">
        <v>11</v>
      </c>
      <c r="K377" s="15">
        <v>1</v>
      </c>
      <c r="L377" s="14">
        <f>B377+D377+F377+H377+J377</f>
        <v>126</v>
      </c>
      <c r="M377" s="14">
        <f>C377+E377+G377+I377+K377</f>
        <v>11</v>
      </c>
      <c r="N377" s="16">
        <f>M377/L377*100</f>
        <v>8.73015873015873</v>
      </c>
    </row>
    <row r="378" spans="1:14" ht="14.25">
      <c r="A378" s="11" t="s">
        <v>389</v>
      </c>
      <c r="B378" s="12">
        <v>3</v>
      </c>
      <c r="C378" s="12"/>
      <c r="D378" s="3">
        <v>6</v>
      </c>
      <c r="E378" s="3">
        <v>1</v>
      </c>
      <c r="F378" s="3">
        <v>18</v>
      </c>
      <c r="G378" s="3">
        <v>2</v>
      </c>
      <c r="H378" s="13">
        <v>8</v>
      </c>
      <c r="I378" s="13">
        <v>1</v>
      </c>
      <c r="J378" s="14">
        <v>11</v>
      </c>
      <c r="K378" s="15"/>
      <c r="L378" s="14">
        <f>B378+D378+F378+H378+J378</f>
        <v>46</v>
      </c>
      <c r="M378" s="14">
        <f>C378+E378+G378+I378+K378</f>
        <v>4</v>
      </c>
      <c r="N378" s="16">
        <f>M378/L378*100</f>
        <v>8.695652173913043</v>
      </c>
    </row>
    <row r="379" spans="1:14" ht="14.25">
      <c r="A379" s="11" t="s">
        <v>390</v>
      </c>
      <c r="B379" s="12">
        <v>31</v>
      </c>
      <c r="C379" s="12">
        <v>2</v>
      </c>
      <c r="D379" s="3">
        <v>3</v>
      </c>
      <c r="F379" s="3">
        <v>13</v>
      </c>
      <c r="G379" s="3">
        <v>1</v>
      </c>
      <c r="H379" s="13">
        <v>9</v>
      </c>
      <c r="I379" s="13">
        <v>1</v>
      </c>
      <c r="J379" s="14">
        <v>15</v>
      </c>
      <c r="K379" s="15">
        <v>2</v>
      </c>
      <c r="L379" s="14">
        <f>B379+D379+F379+H379+J379</f>
        <v>71</v>
      </c>
      <c r="M379" s="14">
        <f>C379+E379+G379+I379+K379</f>
        <v>6</v>
      </c>
      <c r="N379" s="16">
        <f>M379/L379*100</f>
        <v>8.450704225352112</v>
      </c>
    </row>
    <row r="380" spans="1:14" s="28" customFormat="1" ht="14.25">
      <c r="A380" s="11" t="s">
        <v>391</v>
      </c>
      <c r="B380" s="12">
        <v>8</v>
      </c>
      <c r="C380" s="12"/>
      <c r="D380" s="3">
        <v>6</v>
      </c>
      <c r="E380" s="3">
        <v>1</v>
      </c>
      <c r="F380" s="3">
        <v>3</v>
      </c>
      <c r="G380" s="3"/>
      <c r="H380" s="13"/>
      <c r="I380" s="13"/>
      <c r="J380" s="14">
        <v>7</v>
      </c>
      <c r="K380" s="15">
        <v>1</v>
      </c>
      <c r="L380" s="14">
        <f>B380+D380+F380+H380+J380</f>
        <v>24</v>
      </c>
      <c r="M380" s="14">
        <f>C380+E380+G380+I380+K380</f>
        <v>2</v>
      </c>
      <c r="N380" s="16">
        <f>M380/L380*100</f>
        <v>8.333333333333332</v>
      </c>
    </row>
    <row r="381" spans="1:14" ht="14.25">
      <c r="A381" s="11" t="s">
        <v>392</v>
      </c>
      <c r="B381" s="12">
        <v>5</v>
      </c>
      <c r="C381" s="12"/>
      <c r="D381" s="3">
        <v>10</v>
      </c>
      <c r="E381" s="3">
        <v>3</v>
      </c>
      <c r="F381" s="3">
        <v>11</v>
      </c>
      <c r="G381" s="3"/>
      <c r="H381" s="13">
        <v>17</v>
      </c>
      <c r="I381" s="13">
        <v>1</v>
      </c>
      <c r="J381" s="14">
        <v>17</v>
      </c>
      <c r="K381" s="15">
        <v>1</v>
      </c>
      <c r="L381" s="14">
        <f>B381+D381+F381+H381+J381</f>
        <v>60</v>
      </c>
      <c r="M381" s="14">
        <f>C381+E381+G381+I381+K381</f>
        <v>5</v>
      </c>
      <c r="N381" s="16">
        <f>M381/L381*100</f>
        <v>8.333333333333332</v>
      </c>
    </row>
    <row r="382" spans="1:14" ht="14.25">
      <c r="A382" s="11" t="s">
        <v>393</v>
      </c>
      <c r="B382" s="12">
        <v>2</v>
      </c>
      <c r="C382" s="12"/>
      <c r="D382" s="3">
        <v>2</v>
      </c>
      <c r="F382" s="3">
        <v>7</v>
      </c>
      <c r="G382" s="3">
        <v>1</v>
      </c>
      <c r="H382" s="13">
        <v>1</v>
      </c>
      <c r="I382" s="13"/>
      <c r="J382" s="14"/>
      <c r="K382" s="15"/>
      <c r="L382" s="14">
        <f>B382+D382+F382+H382+J382</f>
        <v>12</v>
      </c>
      <c r="M382" s="14">
        <f>C382+E382+G382+I382+K382</f>
        <v>1</v>
      </c>
      <c r="N382" s="16">
        <f>M382/L382*100</f>
        <v>8.333333333333332</v>
      </c>
    </row>
    <row r="383" spans="1:14" ht="14.25">
      <c r="A383" s="11" t="s">
        <v>394</v>
      </c>
      <c r="B383" s="12">
        <v>7</v>
      </c>
      <c r="C383" s="12"/>
      <c r="D383" s="3">
        <v>3</v>
      </c>
      <c r="E383" s="3">
        <v>1</v>
      </c>
      <c r="F383" s="3">
        <v>2</v>
      </c>
      <c r="G383" s="3"/>
      <c r="H383" s="13"/>
      <c r="I383" s="13"/>
      <c r="J383" s="14"/>
      <c r="K383" s="15"/>
      <c r="L383" s="14">
        <f>B383+D383+F383+H383+J383</f>
        <v>12</v>
      </c>
      <c r="M383" s="14">
        <f>C383+E383+G383+I383+K383</f>
        <v>1</v>
      </c>
      <c r="N383" s="16">
        <f>M383/L383*100</f>
        <v>8.333333333333332</v>
      </c>
    </row>
    <row r="384" spans="1:14" ht="14.25">
      <c r="A384" s="21" t="s">
        <v>395</v>
      </c>
      <c r="B384" s="19">
        <v>8</v>
      </c>
      <c r="C384" s="19"/>
      <c r="D384" s="20">
        <v>46</v>
      </c>
      <c r="E384" s="20">
        <v>3</v>
      </c>
      <c r="F384" s="20">
        <v>27</v>
      </c>
      <c r="G384" s="20">
        <v>2</v>
      </c>
      <c r="H384" s="13">
        <v>35</v>
      </c>
      <c r="I384" s="13">
        <v>4</v>
      </c>
      <c r="J384" s="26">
        <v>40</v>
      </c>
      <c r="K384" s="15">
        <v>4</v>
      </c>
      <c r="L384" s="14">
        <f>B384+D384+F384+H384+J384</f>
        <v>156</v>
      </c>
      <c r="M384" s="14">
        <f>C384+E384+G384+I384+K384</f>
        <v>13</v>
      </c>
      <c r="N384" s="16">
        <f>M384/L384*100</f>
        <v>8.333333333333332</v>
      </c>
    </row>
    <row r="385" spans="1:14" ht="14.25">
      <c r="A385" s="11" t="s">
        <v>396</v>
      </c>
      <c r="B385" s="12">
        <v>14</v>
      </c>
      <c r="C385" s="12">
        <v>1</v>
      </c>
      <c r="D385" s="3">
        <v>6</v>
      </c>
      <c r="F385" s="3">
        <v>4</v>
      </c>
      <c r="G385" s="3">
        <v>1</v>
      </c>
      <c r="H385" s="13">
        <v>4</v>
      </c>
      <c r="I385" s="13">
        <v>1</v>
      </c>
      <c r="J385" s="14">
        <v>8</v>
      </c>
      <c r="K385" s="15"/>
      <c r="L385" s="14">
        <f>B385+D385+F385+H385+J385</f>
        <v>36</v>
      </c>
      <c r="M385" s="14">
        <f>C385+E385+G385+I385+K385</f>
        <v>3</v>
      </c>
      <c r="N385" s="16">
        <f>M385/L385*100</f>
        <v>8.333333333333332</v>
      </c>
    </row>
    <row r="386" spans="1:14" ht="14.25">
      <c r="A386" s="11" t="s">
        <v>397</v>
      </c>
      <c r="B386" s="12">
        <v>17</v>
      </c>
      <c r="C386" s="12"/>
      <c r="D386" s="3">
        <v>9</v>
      </c>
      <c r="E386" s="3">
        <v>3</v>
      </c>
      <c r="F386" s="3">
        <v>13</v>
      </c>
      <c r="G386" s="3">
        <v>1</v>
      </c>
      <c r="H386" s="13">
        <v>8</v>
      </c>
      <c r="I386" s="13"/>
      <c r="J386" s="14">
        <v>25</v>
      </c>
      <c r="K386" s="15">
        <v>2</v>
      </c>
      <c r="L386" s="14">
        <f>B386+D386+F386+H386+J386</f>
        <v>72</v>
      </c>
      <c r="M386" s="14">
        <f>C386+E386+G386+I386+K386</f>
        <v>6</v>
      </c>
      <c r="N386" s="16">
        <f>M386/L386*100</f>
        <v>8.333333333333332</v>
      </c>
    </row>
    <row r="387" spans="1:14" ht="14.25">
      <c r="A387" s="11" t="s">
        <v>398</v>
      </c>
      <c r="B387" s="12">
        <v>3</v>
      </c>
      <c r="C387" s="12"/>
      <c r="D387" s="3">
        <v>3</v>
      </c>
      <c r="F387" s="3">
        <v>10</v>
      </c>
      <c r="G387" s="3">
        <v>1</v>
      </c>
      <c r="H387" s="13">
        <v>4</v>
      </c>
      <c r="I387" s="13"/>
      <c r="J387" s="14">
        <v>4</v>
      </c>
      <c r="K387" s="15">
        <v>1</v>
      </c>
      <c r="L387" s="14">
        <f>B387+D387+F387+H387+J387</f>
        <v>24</v>
      </c>
      <c r="M387" s="14">
        <f>C387+E387+G387+I387+K387</f>
        <v>2</v>
      </c>
      <c r="N387" s="16">
        <f>M387/L387*100</f>
        <v>8.333333333333332</v>
      </c>
    </row>
    <row r="388" spans="1:14" ht="14.25">
      <c r="A388" s="11" t="s">
        <v>399</v>
      </c>
      <c r="B388" s="12">
        <v>14</v>
      </c>
      <c r="C388" s="12">
        <v>1</v>
      </c>
      <c r="D388" s="3">
        <v>21</v>
      </c>
      <c r="E388" s="3">
        <v>1</v>
      </c>
      <c r="F388" s="3">
        <v>16</v>
      </c>
      <c r="G388" s="3">
        <v>2</v>
      </c>
      <c r="H388" s="13">
        <v>11</v>
      </c>
      <c r="I388" s="13"/>
      <c r="J388" s="14">
        <v>25</v>
      </c>
      <c r="K388" s="15">
        <v>3</v>
      </c>
      <c r="L388" s="14">
        <f>B388+D388+F388+H388+J388</f>
        <v>87</v>
      </c>
      <c r="M388" s="14">
        <f>C388+E388+G388+I388+K388</f>
        <v>7</v>
      </c>
      <c r="N388" s="16">
        <f>M388/L388*100</f>
        <v>8.045977011494253</v>
      </c>
    </row>
    <row r="389" spans="1:14" ht="14.25">
      <c r="A389" s="18" t="s">
        <v>400</v>
      </c>
      <c r="B389" s="12"/>
      <c r="C389" s="12"/>
      <c r="F389" s="3">
        <v>1</v>
      </c>
      <c r="G389" s="3"/>
      <c r="H389" s="13">
        <v>15</v>
      </c>
      <c r="I389" s="13"/>
      <c r="J389" s="14">
        <v>9</v>
      </c>
      <c r="K389" s="15">
        <v>2</v>
      </c>
      <c r="L389" s="14">
        <f>B389+D389+F389+H389+J389</f>
        <v>25</v>
      </c>
      <c r="M389" s="14">
        <f>C389+E389+G389+I389+K389</f>
        <v>2</v>
      </c>
      <c r="N389" s="16">
        <f>M389/L389*100</f>
        <v>8</v>
      </c>
    </row>
    <row r="390" spans="1:14" ht="14.25">
      <c r="A390" s="11" t="s">
        <v>401</v>
      </c>
      <c r="B390" s="12">
        <v>40</v>
      </c>
      <c r="C390" s="12">
        <v>3</v>
      </c>
      <c r="D390" s="3">
        <v>27</v>
      </c>
      <c r="E390" s="3">
        <v>5</v>
      </c>
      <c r="F390" s="3">
        <v>31</v>
      </c>
      <c r="G390" s="3">
        <v>2</v>
      </c>
      <c r="H390" s="13">
        <v>24</v>
      </c>
      <c r="I390" s="13">
        <v>2</v>
      </c>
      <c r="J390" s="14">
        <v>33</v>
      </c>
      <c r="K390" s="15"/>
      <c r="L390" s="14">
        <f>B390+D390+F390+H390+J390</f>
        <v>155</v>
      </c>
      <c r="M390" s="14">
        <f>C390+E390+G390+I390+K390</f>
        <v>12</v>
      </c>
      <c r="N390" s="16">
        <f>M390/L390*100</f>
        <v>7.741935483870968</v>
      </c>
    </row>
    <row r="391" spans="1:14" ht="14.25">
      <c r="A391" s="11" t="s">
        <v>402</v>
      </c>
      <c r="B391" s="12">
        <v>5</v>
      </c>
      <c r="C391" s="12"/>
      <c r="D391" s="3">
        <v>3</v>
      </c>
      <c r="E391" s="3">
        <v>1</v>
      </c>
      <c r="F391" s="3">
        <v>4</v>
      </c>
      <c r="G391" s="3"/>
      <c r="H391" s="13">
        <v>2</v>
      </c>
      <c r="I391" s="13"/>
      <c r="J391" s="14">
        <v>12</v>
      </c>
      <c r="K391" s="15">
        <v>1</v>
      </c>
      <c r="L391" s="14">
        <f>B391+D391+F391+H391+J391</f>
        <v>26</v>
      </c>
      <c r="M391" s="14">
        <f>C391+E391+G391+I391+K391</f>
        <v>2</v>
      </c>
      <c r="N391" s="16">
        <f>M391/L391*100</f>
        <v>7.6923076923076925</v>
      </c>
    </row>
    <row r="392" spans="1:14" ht="14.25">
      <c r="A392" s="11" t="s">
        <v>403</v>
      </c>
      <c r="B392" s="12">
        <v>2</v>
      </c>
      <c r="C392" s="12"/>
      <c r="D392" s="3">
        <v>4</v>
      </c>
      <c r="G392" s="3"/>
      <c r="H392" s="13"/>
      <c r="I392" s="13"/>
      <c r="J392" s="14">
        <v>7</v>
      </c>
      <c r="K392" s="15">
        <v>1</v>
      </c>
      <c r="L392" s="14">
        <f>B392+D392+F392+H392+J392</f>
        <v>13</v>
      </c>
      <c r="M392" s="14">
        <f>C392+E392+G392+I392+K392</f>
        <v>1</v>
      </c>
      <c r="N392" s="16">
        <f>M392/L392*100</f>
        <v>7.6923076923076925</v>
      </c>
    </row>
    <row r="393" spans="1:14" ht="14.25">
      <c r="A393" s="11" t="s">
        <v>404</v>
      </c>
      <c r="B393" s="12">
        <v>4</v>
      </c>
      <c r="C393" s="12"/>
      <c r="D393" s="3">
        <v>2</v>
      </c>
      <c r="F393" s="3">
        <v>4</v>
      </c>
      <c r="G393" s="3"/>
      <c r="H393" s="13">
        <v>1</v>
      </c>
      <c r="I393" s="13"/>
      <c r="J393" s="14">
        <v>2</v>
      </c>
      <c r="K393" s="15">
        <v>1</v>
      </c>
      <c r="L393" s="14">
        <f>B393+D393+F393+H393+J393</f>
        <v>13</v>
      </c>
      <c r="M393" s="14">
        <f>C393+E393+G393+I393+K393</f>
        <v>1</v>
      </c>
      <c r="N393" s="16">
        <f>M393/L393*100</f>
        <v>7.6923076923076925</v>
      </c>
    </row>
    <row r="394" spans="1:14" ht="14.25">
      <c r="A394" s="11" t="s">
        <v>405</v>
      </c>
      <c r="B394" s="12">
        <v>48</v>
      </c>
      <c r="C394" s="12">
        <v>3</v>
      </c>
      <c r="D394" s="3">
        <v>35</v>
      </c>
      <c r="E394" s="3">
        <v>3</v>
      </c>
      <c r="F394" s="3">
        <v>22</v>
      </c>
      <c r="G394" s="3">
        <v>2</v>
      </c>
      <c r="H394" s="13">
        <v>45</v>
      </c>
      <c r="I394" s="13">
        <v>6</v>
      </c>
      <c r="J394" s="14">
        <v>58</v>
      </c>
      <c r="K394" s="15">
        <v>2</v>
      </c>
      <c r="L394" s="14">
        <f>B394+D394+F394+H394+J394</f>
        <v>208</v>
      </c>
      <c r="M394" s="14">
        <f>C394+E394+G394+I394+K394</f>
        <v>16</v>
      </c>
      <c r="N394" s="16">
        <f>M394/L394*100</f>
        <v>7.6923076923076925</v>
      </c>
    </row>
    <row r="395" spans="1:14" ht="14.25">
      <c r="A395" s="11" t="s">
        <v>406</v>
      </c>
      <c r="B395" s="12">
        <v>2</v>
      </c>
      <c r="C395" s="12"/>
      <c r="D395" s="3">
        <v>3</v>
      </c>
      <c r="F395" s="3">
        <v>12</v>
      </c>
      <c r="G395" s="3"/>
      <c r="H395" s="13">
        <v>8</v>
      </c>
      <c r="I395" s="13">
        <v>1</v>
      </c>
      <c r="J395" s="14">
        <v>1</v>
      </c>
      <c r="K395" s="15">
        <v>1</v>
      </c>
      <c r="L395" s="14">
        <f>B395+D395+F395+H395+J395</f>
        <v>26</v>
      </c>
      <c r="M395" s="14">
        <f>C395+E395+G395+I395+K395</f>
        <v>2</v>
      </c>
      <c r="N395" s="16">
        <f>M395/L395*100</f>
        <v>7.6923076923076925</v>
      </c>
    </row>
    <row r="396" spans="1:14" ht="14.25">
      <c r="A396" s="11" t="s">
        <v>407</v>
      </c>
      <c r="B396" s="12">
        <v>11</v>
      </c>
      <c r="C396" s="12">
        <v>1</v>
      </c>
      <c r="D396" s="3">
        <v>21</v>
      </c>
      <c r="E396" s="3">
        <v>1</v>
      </c>
      <c r="F396" s="3">
        <v>14</v>
      </c>
      <c r="G396" s="3"/>
      <c r="H396" s="13">
        <v>12</v>
      </c>
      <c r="I396" s="13">
        <v>1</v>
      </c>
      <c r="J396" s="14">
        <v>34</v>
      </c>
      <c r="K396" s="15">
        <v>4</v>
      </c>
      <c r="L396" s="14">
        <f>B396+D396+F396+H396+J396</f>
        <v>92</v>
      </c>
      <c r="M396" s="14">
        <f>C396+E396+G396+I396+K396</f>
        <v>7</v>
      </c>
      <c r="N396" s="16">
        <f>M396/L396*100</f>
        <v>7.608695652173914</v>
      </c>
    </row>
    <row r="397" spans="1:14" ht="14.25">
      <c r="A397" s="11" t="s">
        <v>408</v>
      </c>
      <c r="B397" s="12">
        <v>4</v>
      </c>
      <c r="C397" s="12"/>
      <c r="D397" s="3">
        <v>6</v>
      </c>
      <c r="F397" s="3">
        <v>6</v>
      </c>
      <c r="G397" s="3">
        <v>1</v>
      </c>
      <c r="H397" s="13">
        <v>4</v>
      </c>
      <c r="I397" s="13">
        <v>1</v>
      </c>
      <c r="J397" s="14">
        <v>7</v>
      </c>
      <c r="K397" s="15"/>
      <c r="L397" s="14">
        <f>B397+D397+F397+H397+J397</f>
        <v>27</v>
      </c>
      <c r="M397" s="14">
        <f>C397+E397+G397+I397+K397</f>
        <v>2</v>
      </c>
      <c r="N397" s="16">
        <f>M397/L397*100</f>
        <v>7.4074074074074066</v>
      </c>
    </row>
    <row r="398" spans="1:14" s="28" customFormat="1" ht="14.25">
      <c r="A398" s="11" t="s">
        <v>409</v>
      </c>
      <c r="B398" s="12">
        <v>7</v>
      </c>
      <c r="C398" s="12">
        <v>1</v>
      </c>
      <c r="D398" s="3">
        <v>3</v>
      </c>
      <c r="E398" s="3"/>
      <c r="F398" s="3">
        <v>15</v>
      </c>
      <c r="G398" s="3">
        <v>2</v>
      </c>
      <c r="H398" s="13">
        <v>17</v>
      </c>
      <c r="I398" s="13"/>
      <c r="J398" s="14">
        <v>27</v>
      </c>
      <c r="K398" s="15">
        <v>2</v>
      </c>
      <c r="L398" s="14">
        <f>B398+D398+F398+H398+J398</f>
        <v>69</v>
      </c>
      <c r="M398" s="14">
        <f>C398+E398+G398+I398+K398</f>
        <v>5</v>
      </c>
      <c r="N398" s="16">
        <f>M398/L398*100</f>
        <v>7.246376811594203</v>
      </c>
    </row>
    <row r="399" spans="1:14" ht="14.25">
      <c r="A399" s="21" t="s">
        <v>410</v>
      </c>
      <c r="B399" s="19">
        <v>74</v>
      </c>
      <c r="C399" s="19">
        <v>3</v>
      </c>
      <c r="D399" s="20">
        <v>48</v>
      </c>
      <c r="E399" s="20">
        <v>12</v>
      </c>
      <c r="F399" s="20"/>
      <c r="G399" s="20">
        <v>2</v>
      </c>
      <c r="H399" s="13">
        <v>51</v>
      </c>
      <c r="I399" s="13"/>
      <c r="J399" s="26">
        <v>63</v>
      </c>
      <c r="K399" s="15"/>
      <c r="L399" s="14">
        <f>B399+D399+F399+H399+J399</f>
        <v>236</v>
      </c>
      <c r="M399" s="14">
        <f>C399+E399+G399+I399+K399</f>
        <v>17</v>
      </c>
      <c r="N399" s="16">
        <f>M399/L399*100</f>
        <v>7.203389830508475</v>
      </c>
    </row>
    <row r="400" spans="1:14" s="28" customFormat="1" ht="14.25">
      <c r="A400" s="21" t="s">
        <v>411</v>
      </c>
      <c r="B400" s="12"/>
      <c r="C400" s="12"/>
      <c r="D400" s="3">
        <v>23</v>
      </c>
      <c r="E400" s="3">
        <v>4</v>
      </c>
      <c r="F400" s="3">
        <v>18</v>
      </c>
      <c r="G400" s="3"/>
      <c r="H400" s="13">
        <v>39</v>
      </c>
      <c r="I400" s="13">
        <v>4</v>
      </c>
      <c r="J400" s="14">
        <v>59</v>
      </c>
      <c r="K400" s="15">
        <v>2</v>
      </c>
      <c r="L400" s="14">
        <f>B400+D400+F400+H400+J400</f>
        <v>139</v>
      </c>
      <c r="M400" s="14">
        <f>C400+E400+G400+I400+K400</f>
        <v>10</v>
      </c>
      <c r="N400" s="16">
        <f>M400/L400*100</f>
        <v>7.194244604316546</v>
      </c>
    </row>
    <row r="401" spans="1:14" s="28" customFormat="1" ht="14.25">
      <c r="A401" s="11" t="s">
        <v>412</v>
      </c>
      <c r="B401" s="12">
        <v>28</v>
      </c>
      <c r="C401" s="12"/>
      <c r="D401" s="3">
        <v>29</v>
      </c>
      <c r="E401" s="3">
        <v>3</v>
      </c>
      <c r="F401" s="3">
        <v>38</v>
      </c>
      <c r="G401" s="3">
        <v>1</v>
      </c>
      <c r="H401" s="13">
        <v>22</v>
      </c>
      <c r="I401" s="13">
        <v>3</v>
      </c>
      <c r="J401" s="14">
        <v>36</v>
      </c>
      <c r="K401" s="15">
        <v>4</v>
      </c>
      <c r="L401" s="14">
        <f>B401+D401+F401+H401+J401</f>
        <v>153</v>
      </c>
      <c r="M401" s="14">
        <f>C401+E401+G401+I401+K401</f>
        <v>11</v>
      </c>
      <c r="N401" s="16">
        <f>M401/L401*100</f>
        <v>7.18954248366013</v>
      </c>
    </row>
    <row r="402" spans="1:14" ht="14.25">
      <c r="A402" s="11" t="s">
        <v>413</v>
      </c>
      <c r="B402" s="12">
        <v>1</v>
      </c>
      <c r="C402" s="12"/>
      <c r="F402" s="3">
        <v>4</v>
      </c>
      <c r="G402" s="3">
        <v>1</v>
      </c>
      <c r="H402" s="13">
        <v>6</v>
      </c>
      <c r="I402" s="13"/>
      <c r="J402" s="14">
        <v>3</v>
      </c>
      <c r="K402" s="15"/>
      <c r="L402" s="14">
        <f>B402+D402+F402+H402+J402</f>
        <v>14</v>
      </c>
      <c r="M402" s="14">
        <f>C402+E402+G402+I402+K402</f>
        <v>1</v>
      </c>
      <c r="N402" s="16">
        <f>M402/L402*100</f>
        <v>7.142857142857142</v>
      </c>
    </row>
    <row r="403" spans="1:14" ht="14.25">
      <c r="A403" s="21" t="s">
        <v>414</v>
      </c>
      <c r="B403" s="12"/>
      <c r="C403" s="12"/>
      <c r="D403" s="3">
        <v>2</v>
      </c>
      <c r="E403" s="3">
        <v>1</v>
      </c>
      <c r="F403" s="3">
        <v>3</v>
      </c>
      <c r="G403" s="3"/>
      <c r="H403" s="13">
        <v>48</v>
      </c>
      <c r="I403" s="13">
        <v>2</v>
      </c>
      <c r="J403" s="14">
        <v>31</v>
      </c>
      <c r="K403" s="15">
        <v>3</v>
      </c>
      <c r="L403" s="14">
        <f>B403+D403+F403+H403+J403</f>
        <v>84</v>
      </c>
      <c r="M403" s="14">
        <f>C403+E403+G403+I403+K403</f>
        <v>6</v>
      </c>
      <c r="N403" s="16">
        <f>M403/L403*100</f>
        <v>7.142857142857142</v>
      </c>
    </row>
    <row r="404" spans="1:14" ht="14.25">
      <c r="A404" s="11" t="s">
        <v>415</v>
      </c>
      <c r="B404" s="12">
        <v>21</v>
      </c>
      <c r="C404" s="12">
        <v>1</v>
      </c>
      <c r="D404" s="3">
        <v>19</v>
      </c>
      <c r="E404" s="3">
        <v>2</v>
      </c>
      <c r="F404" s="3">
        <v>37</v>
      </c>
      <c r="G404" s="3">
        <v>2</v>
      </c>
      <c r="H404" s="13">
        <v>16</v>
      </c>
      <c r="I404" s="13">
        <v>2</v>
      </c>
      <c r="J404" s="14">
        <v>33</v>
      </c>
      <c r="K404" s="15">
        <v>2</v>
      </c>
      <c r="L404" s="14">
        <f>B404+D404+F404+H404+J404</f>
        <v>126</v>
      </c>
      <c r="M404" s="14">
        <f>C404+E404+G404+I404+K404</f>
        <v>9</v>
      </c>
      <c r="N404" s="16">
        <f>M404/L404*100</f>
        <v>7.142857142857142</v>
      </c>
    </row>
    <row r="405" spans="1:14" ht="14.25">
      <c r="A405" s="11" t="s">
        <v>416</v>
      </c>
      <c r="B405" s="12">
        <v>4</v>
      </c>
      <c r="C405" s="12"/>
      <c r="D405" s="3">
        <v>1</v>
      </c>
      <c r="E405" s="3">
        <v>1</v>
      </c>
      <c r="G405" s="3"/>
      <c r="H405" s="13">
        <v>1</v>
      </c>
      <c r="I405" s="13"/>
      <c r="J405" s="14">
        <v>8</v>
      </c>
      <c r="K405" s="15"/>
      <c r="L405" s="14">
        <f>B405+D405+F405+H405+J405</f>
        <v>14</v>
      </c>
      <c r="M405" s="14">
        <f>C405+E405+G405+I405+K405</f>
        <v>1</v>
      </c>
      <c r="N405" s="16">
        <f>M405/L405*100</f>
        <v>7.142857142857142</v>
      </c>
    </row>
    <row r="406" spans="1:14" ht="14.25">
      <c r="A406" s="21" t="s">
        <v>417</v>
      </c>
      <c r="B406" s="19">
        <v>5</v>
      </c>
      <c r="C406" s="19">
        <v>1</v>
      </c>
      <c r="D406" s="3">
        <v>4</v>
      </c>
      <c r="E406" s="20">
        <v>1</v>
      </c>
      <c r="F406" s="20">
        <v>6</v>
      </c>
      <c r="G406" s="3"/>
      <c r="H406" s="13">
        <v>7</v>
      </c>
      <c r="I406" s="13"/>
      <c r="J406" s="14">
        <v>6</v>
      </c>
      <c r="K406" s="15"/>
      <c r="L406" s="14">
        <f>B406+D406+F406+H406+J406</f>
        <v>28</v>
      </c>
      <c r="M406" s="14">
        <f>C406+E406+G406+I406+K406</f>
        <v>2</v>
      </c>
      <c r="N406" s="16">
        <f>M406/L406*100</f>
        <v>7.142857142857142</v>
      </c>
    </row>
    <row r="407" spans="1:14" ht="14.25">
      <c r="A407" s="11" t="s">
        <v>418</v>
      </c>
      <c r="B407" s="12">
        <v>19</v>
      </c>
      <c r="C407" s="12">
        <v>1</v>
      </c>
      <c r="D407" s="3">
        <v>34</v>
      </c>
      <c r="F407" s="3">
        <v>41</v>
      </c>
      <c r="G407" s="3">
        <v>4</v>
      </c>
      <c r="H407" s="13">
        <v>27</v>
      </c>
      <c r="I407" s="13">
        <v>3</v>
      </c>
      <c r="J407" s="14">
        <v>35</v>
      </c>
      <c r="K407" s="15">
        <v>3</v>
      </c>
      <c r="L407" s="14">
        <f>B407+D407+F407+H407+J407</f>
        <v>156</v>
      </c>
      <c r="M407" s="14">
        <f>C407+E407+G407+I407+K407</f>
        <v>11</v>
      </c>
      <c r="N407" s="16">
        <f>M407/L407*100</f>
        <v>7.051282051282051</v>
      </c>
    </row>
    <row r="408" spans="1:14" ht="14.25">
      <c r="A408" s="11" t="s">
        <v>419</v>
      </c>
      <c r="B408" s="12">
        <v>20</v>
      </c>
      <c r="C408" s="12">
        <v>3</v>
      </c>
      <c r="D408" s="3">
        <v>30</v>
      </c>
      <c r="E408" s="3">
        <v>1</v>
      </c>
      <c r="F408" s="3">
        <v>28</v>
      </c>
      <c r="G408" s="3"/>
      <c r="H408" s="13">
        <v>24</v>
      </c>
      <c r="I408" s="13">
        <v>4</v>
      </c>
      <c r="J408" s="14">
        <v>40</v>
      </c>
      <c r="K408" s="15">
        <v>2</v>
      </c>
      <c r="L408" s="14">
        <f>B408+D408+F408+H408+J408</f>
        <v>142</v>
      </c>
      <c r="M408" s="14">
        <f>C408+E408+G408+I408+K408</f>
        <v>10</v>
      </c>
      <c r="N408" s="16">
        <f>M408/L408*100</f>
        <v>7.042253521126761</v>
      </c>
    </row>
    <row r="409" spans="1:14" ht="14.25">
      <c r="A409" s="11" t="s">
        <v>420</v>
      </c>
      <c r="B409" s="12">
        <v>36</v>
      </c>
      <c r="C409" s="12">
        <v>2</v>
      </c>
      <c r="D409" s="3">
        <v>38</v>
      </c>
      <c r="E409" s="3">
        <v>3</v>
      </c>
      <c r="F409" s="3">
        <v>24</v>
      </c>
      <c r="G409" s="3">
        <v>1</v>
      </c>
      <c r="H409" s="13">
        <v>47</v>
      </c>
      <c r="I409" s="13">
        <v>4</v>
      </c>
      <c r="J409" s="14">
        <v>26</v>
      </c>
      <c r="K409" s="15">
        <v>2</v>
      </c>
      <c r="L409" s="14">
        <f>B409+D409+F409+H409+J409</f>
        <v>171</v>
      </c>
      <c r="M409" s="14">
        <f>C409+E409+G409+I409+K409</f>
        <v>12</v>
      </c>
      <c r="N409" s="16">
        <f>M409/L409*100</f>
        <v>7.017543859649122</v>
      </c>
    </row>
    <row r="410" spans="1:14" ht="14.25">
      <c r="A410" s="11" t="s">
        <v>421</v>
      </c>
      <c r="B410" s="12">
        <v>26</v>
      </c>
      <c r="C410" s="12">
        <v>3</v>
      </c>
      <c r="D410" s="3">
        <v>39</v>
      </c>
      <c r="E410" s="3">
        <v>5</v>
      </c>
      <c r="F410" s="3">
        <v>33</v>
      </c>
      <c r="G410" s="3"/>
      <c r="H410" s="13">
        <v>24</v>
      </c>
      <c r="I410" s="13">
        <v>1</v>
      </c>
      <c r="J410" s="14">
        <v>35</v>
      </c>
      <c r="K410" s="15">
        <v>2</v>
      </c>
      <c r="L410" s="14">
        <f>B410+D410+F410+H410+J410</f>
        <v>157</v>
      </c>
      <c r="M410" s="14">
        <f>C410+E410+G410+I410+K410</f>
        <v>11</v>
      </c>
      <c r="N410" s="16">
        <f>M410/L410*100</f>
        <v>7.006369426751593</v>
      </c>
    </row>
    <row r="411" spans="1:14" ht="14.25">
      <c r="A411" s="11" t="s">
        <v>422</v>
      </c>
      <c r="B411" s="12">
        <v>21</v>
      </c>
      <c r="C411" s="12">
        <v>1</v>
      </c>
      <c r="D411" s="3">
        <v>22</v>
      </c>
      <c r="E411" s="3">
        <v>3</v>
      </c>
      <c r="F411" s="3">
        <v>33</v>
      </c>
      <c r="G411" s="3">
        <v>3</v>
      </c>
      <c r="H411" s="13">
        <v>22</v>
      </c>
      <c r="I411" s="13">
        <v>1</v>
      </c>
      <c r="J411" s="14">
        <v>31</v>
      </c>
      <c r="K411" s="15">
        <v>1</v>
      </c>
      <c r="L411" s="14">
        <f>B411+D411+F411+H411+J411</f>
        <v>129</v>
      </c>
      <c r="M411" s="14">
        <f>C411+E411+G411+I411+K411</f>
        <v>9</v>
      </c>
      <c r="N411" s="16">
        <f>M411/L411*100</f>
        <v>6.976744186046512</v>
      </c>
    </row>
    <row r="412" spans="1:14" ht="14.25">
      <c r="A412" s="11" t="s">
        <v>423</v>
      </c>
      <c r="B412" s="12">
        <v>19</v>
      </c>
      <c r="C412" s="12">
        <v>2</v>
      </c>
      <c r="D412" s="3">
        <v>24</v>
      </c>
      <c r="E412" s="3">
        <v>2</v>
      </c>
      <c r="F412" s="3">
        <v>23</v>
      </c>
      <c r="G412" s="3"/>
      <c r="H412" s="13">
        <v>10</v>
      </c>
      <c r="I412" s="13">
        <v>3</v>
      </c>
      <c r="J412" s="14">
        <v>25</v>
      </c>
      <c r="K412" s="15"/>
      <c r="L412" s="14">
        <f>B412+D412+F412+H412+J412</f>
        <v>101</v>
      </c>
      <c r="M412" s="14">
        <f>C412+E412+G412+I412+K412</f>
        <v>7</v>
      </c>
      <c r="N412" s="16">
        <f>M412/L412*100</f>
        <v>6.9306930693069315</v>
      </c>
    </row>
    <row r="413" spans="1:14" ht="14.25">
      <c r="A413" s="21" t="s">
        <v>424</v>
      </c>
      <c r="B413" s="19">
        <v>21</v>
      </c>
      <c r="C413" s="19"/>
      <c r="D413" s="3">
        <v>31</v>
      </c>
      <c r="E413" s="20">
        <v>2</v>
      </c>
      <c r="F413" s="20">
        <v>30</v>
      </c>
      <c r="G413" s="3">
        <v>2</v>
      </c>
      <c r="H413" s="13">
        <v>27</v>
      </c>
      <c r="I413" s="13">
        <v>4</v>
      </c>
      <c r="J413" s="14">
        <v>36</v>
      </c>
      <c r="K413" s="15">
        <v>2</v>
      </c>
      <c r="L413" s="14">
        <f>B413+D413+F413+H413+J413</f>
        <v>145</v>
      </c>
      <c r="M413" s="14">
        <f>C413+E413+G413+I413+K413</f>
        <v>10</v>
      </c>
      <c r="N413" s="16">
        <f>M413/L413*100</f>
        <v>6.896551724137931</v>
      </c>
    </row>
    <row r="414" spans="1:14" ht="14.25">
      <c r="A414" s="11" t="s">
        <v>425</v>
      </c>
      <c r="B414" s="12">
        <v>32</v>
      </c>
      <c r="C414" s="12"/>
      <c r="D414" s="3">
        <v>16</v>
      </c>
      <c r="F414" s="3">
        <v>23</v>
      </c>
      <c r="G414" s="3">
        <v>2</v>
      </c>
      <c r="H414" s="13">
        <v>45</v>
      </c>
      <c r="I414" s="13">
        <v>2</v>
      </c>
      <c r="J414" s="14">
        <v>30</v>
      </c>
      <c r="K414" s="15">
        <v>6</v>
      </c>
      <c r="L414" s="14">
        <f>B414+D414+F414+H414+J414</f>
        <v>146</v>
      </c>
      <c r="M414" s="14">
        <f>C414+E414+G414+I414+K414</f>
        <v>10</v>
      </c>
      <c r="N414" s="16">
        <f>M414/L414*100</f>
        <v>6.8493150684931505</v>
      </c>
    </row>
    <row r="415" spans="1:14" ht="14.25">
      <c r="A415" s="11" t="s">
        <v>426</v>
      </c>
      <c r="B415" s="12">
        <v>20</v>
      </c>
      <c r="C415" s="12">
        <v>2</v>
      </c>
      <c r="D415" s="3">
        <v>9</v>
      </c>
      <c r="E415" s="3">
        <v>2</v>
      </c>
      <c r="F415" s="3">
        <v>15</v>
      </c>
      <c r="G415" s="3"/>
      <c r="H415" s="13">
        <v>15</v>
      </c>
      <c r="I415" s="13">
        <v>1</v>
      </c>
      <c r="J415" s="14">
        <v>30</v>
      </c>
      <c r="K415" s="15">
        <v>1</v>
      </c>
      <c r="L415" s="14">
        <f>B415+D415+F415+H415+J415</f>
        <v>89</v>
      </c>
      <c r="M415" s="14">
        <f>C415+E415+G415+I415+K415</f>
        <v>6</v>
      </c>
      <c r="N415" s="16">
        <f>M415/L415*100</f>
        <v>6.741573033707865</v>
      </c>
    </row>
    <row r="416" spans="1:14" ht="14.25">
      <c r="A416" s="21" t="s">
        <v>427</v>
      </c>
      <c r="B416" s="12"/>
      <c r="C416" s="12"/>
      <c r="D416" s="3">
        <v>9</v>
      </c>
      <c r="E416" s="3">
        <v>1</v>
      </c>
      <c r="F416" s="3">
        <v>18</v>
      </c>
      <c r="G416" s="3"/>
      <c r="H416" s="13">
        <v>1</v>
      </c>
      <c r="I416" s="13"/>
      <c r="J416" s="14">
        <v>2</v>
      </c>
      <c r="K416" s="15">
        <v>1</v>
      </c>
      <c r="L416" s="14">
        <f>B416+D416+F416+H416+J416</f>
        <v>30</v>
      </c>
      <c r="M416" s="14">
        <f>C416+E416+G416+I416+K416</f>
        <v>2</v>
      </c>
      <c r="N416" s="16">
        <f>M416/L416*100</f>
        <v>6.666666666666667</v>
      </c>
    </row>
    <row r="417" spans="1:14" ht="14.25">
      <c r="A417" s="11" t="s">
        <v>428</v>
      </c>
      <c r="B417" s="12">
        <v>7</v>
      </c>
      <c r="C417" s="12">
        <v>1</v>
      </c>
      <c r="D417" s="3">
        <v>23</v>
      </c>
      <c r="E417" s="3">
        <v>3</v>
      </c>
      <c r="F417" s="3">
        <v>17</v>
      </c>
      <c r="G417" s="3">
        <v>1</v>
      </c>
      <c r="H417" s="13">
        <v>41</v>
      </c>
      <c r="I417" s="13">
        <v>2</v>
      </c>
      <c r="J417" s="14">
        <v>34</v>
      </c>
      <c r="K417" s="15">
        <v>1</v>
      </c>
      <c r="L417" s="14">
        <f>B417+D417+F417+H417+J417</f>
        <v>122</v>
      </c>
      <c r="M417" s="14">
        <f>C417+E417+G417+I417+K417</f>
        <v>8</v>
      </c>
      <c r="N417" s="16">
        <f>M417/L417*100</f>
        <v>6.557377049180328</v>
      </c>
    </row>
    <row r="418" spans="1:14" ht="14.25">
      <c r="A418" s="11" t="s">
        <v>429</v>
      </c>
      <c r="B418" s="12">
        <v>23</v>
      </c>
      <c r="C418" s="12">
        <v>1</v>
      </c>
      <c r="D418" s="3">
        <v>30</v>
      </c>
      <c r="E418" s="3">
        <v>3</v>
      </c>
      <c r="F418" s="3">
        <v>32</v>
      </c>
      <c r="G418" s="3">
        <v>2</v>
      </c>
      <c r="H418" s="13">
        <v>39</v>
      </c>
      <c r="I418" s="13"/>
      <c r="J418" s="14">
        <v>48</v>
      </c>
      <c r="K418" s="15">
        <v>5</v>
      </c>
      <c r="L418" s="14">
        <f>B418+D418+F418+H418+J418</f>
        <v>172</v>
      </c>
      <c r="M418" s="14">
        <f>C418+E418+G418+I418+K418</f>
        <v>11</v>
      </c>
      <c r="N418" s="16">
        <f>M418/L418*100</f>
        <v>6.395348837209303</v>
      </c>
    </row>
    <row r="419" spans="1:14" ht="14.25">
      <c r="A419" s="11" t="s">
        <v>430</v>
      </c>
      <c r="B419" s="12">
        <v>7</v>
      </c>
      <c r="C419" s="12"/>
      <c r="D419" s="3">
        <v>11</v>
      </c>
      <c r="E419" s="3">
        <v>2</v>
      </c>
      <c r="F419" s="3">
        <v>18</v>
      </c>
      <c r="G419" s="3">
        <v>1</v>
      </c>
      <c r="H419" s="13">
        <v>16</v>
      </c>
      <c r="I419" s="13"/>
      <c r="J419" s="14">
        <v>11</v>
      </c>
      <c r="K419" s="15">
        <v>1</v>
      </c>
      <c r="L419" s="14">
        <f>B419+D419+F419+H419+J419</f>
        <v>63</v>
      </c>
      <c r="M419" s="14">
        <f>C419+E419+G419+I419+K419</f>
        <v>4</v>
      </c>
      <c r="N419" s="16">
        <f>M419/L419*100</f>
        <v>6.349206349206349</v>
      </c>
    </row>
    <row r="420" spans="1:14" ht="14.25">
      <c r="A420" s="21" t="s">
        <v>431</v>
      </c>
      <c r="B420" s="19">
        <v>58</v>
      </c>
      <c r="C420" s="19">
        <v>3</v>
      </c>
      <c r="D420" s="20">
        <v>47</v>
      </c>
      <c r="E420" s="20">
        <v>8</v>
      </c>
      <c r="F420" s="20">
        <v>74</v>
      </c>
      <c r="G420" s="20">
        <v>3</v>
      </c>
      <c r="H420" s="13">
        <v>72</v>
      </c>
      <c r="I420" s="13">
        <v>5</v>
      </c>
      <c r="J420" s="26">
        <v>99</v>
      </c>
      <c r="K420" s="15">
        <v>3</v>
      </c>
      <c r="L420" s="14">
        <f>B420+D420+F420+H420+J420</f>
        <v>350</v>
      </c>
      <c r="M420" s="14">
        <f>C420+E420+G420+I420+K420</f>
        <v>22</v>
      </c>
      <c r="N420" s="16">
        <f>M420/L420*100</f>
        <v>6.2857142857142865</v>
      </c>
    </row>
    <row r="421" spans="1:14" ht="14.25">
      <c r="A421" s="17" t="s">
        <v>432</v>
      </c>
      <c r="B421" s="19"/>
      <c r="C421" s="19"/>
      <c r="E421" s="20"/>
      <c r="F421" s="20"/>
      <c r="G421" s="3"/>
      <c r="H421" s="13"/>
      <c r="I421" s="13"/>
      <c r="J421" s="14">
        <v>32</v>
      </c>
      <c r="K421" s="15">
        <v>2</v>
      </c>
      <c r="L421" s="14">
        <f>B421+D421+F421+H421+J421</f>
        <v>32</v>
      </c>
      <c r="M421" s="14">
        <f>C421+E421+G421+I421+K421</f>
        <v>2</v>
      </c>
      <c r="N421" s="16">
        <f>M421/L421*100</f>
        <v>6.25</v>
      </c>
    </row>
    <row r="422" spans="1:14" ht="14.25">
      <c r="A422" s="21" t="s">
        <v>433</v>
      </c>
      <c r="B422" s="19">
        <v>7</v>
      </c>
      <c r="C422" s="19"/>
      <c r="D422" s="20">
        <v>8</v>
      </c>
      <c r="E422" s="20"/>
      <c r="F422" s="20"/>
      <c r="G422" s="20"/>
      <c r="H422" s="13">
        <v>5</v>
      </c>
      <c r="I422" s="13"/>
      <c r="J422" s="26">
        <v>12</v>
      </c>
      <c r="K422" s="15">
        <v>2</v>
      </c>
      <c r="L422" s="14">
        <f>B422+D422+F422+H422+J422</f>
        <v>32</v>
      </c>
      <c r="M422" s="14">
        <f>C422+E422+G422+I422+K422</f>
        <v>2</v>
      </c>
      <c r="N422" s="16">
        <f>M422/L422*100</f>
        <v>6.25</v>
      </c>
    </row>
    <row r="423" spans="1:14" ht="14.25">
      <c r="A423" s="11" t="s">
        <v>434</v>
      </c>
      <c r="B423" s="12">
        <v>3</v>
      </c>
      <c r="C423" s="12"/>
      <c r="D423" s="3">
        <v>6</v>
      </c>
      <c r="F423" s="3">
        <v>1</v>
      </c>
      <c r="G423" s="3"/>
      <c r="H423" s="13">
        <v>1</v>
      </c>
      <c r="I423" s="13"/>
      <c r="J423" s="14">
        <v>5</v>
      </c>
      <c r="K423" s="15">
        <v>1</v>
      </c>
      <c r="L423" s="14">
        <f>B423+D423+F423+H423+J423</f>
        <v>16</v>
      </c>
      <c r="M423" s="14">
        <f>C423+E423+G423+I423+K423</f>
        <v>1</v>
      </c>
      <c r="N423" s="16">
        <f>M423/L423*100</f>
        <v>6.25</v>
      </c>
    </row>
    <row r="424" spans="1:14" ht="14.25">
      <c r="A424" s="11" t="s">
        <v>435</v>
      </c>
      <c r="B424" s="12">
        <v>5</v>
      </c>
      <c r="C424" s="12"/>
      <c r="F424" s="3">
        <v>5</v>
      </c>
      <c r="G424" s="3"/>
      <c r="H424" s="13">
        <v>5</v>
      </c>
      <c r="I424" s="13">
        <v>1</v>
      </c>
      <c r="J424" s="14">
        <v>1</v>
      </c>
      <c r="K424" s="15"/>
      <c r="L424" s="14">
        <f>B424+D424+F424+H424+J424</f>
        <v>16</v>
      </c>
      <c r="M424" s="14">
        <f>C424+E424+G424+I424+K424</f>
        <v>1</v>
      </c>
      <c r="N424" s="16">
        <f>M424/L424*100</f>
        <v>6.25</v>
      </c>
    </row>
    <row r="425" spans="1:14" ht="14.25">
      <c r="A425" s="11" t="s">
        <v>436</v>
      </c>
      <c r="B425" s="12">
        <v>3</v>
      </c>
      <c r="C425" s="12">
        <v>1</v>
      </c>
      <c r="D425" s="3">
        <v>7</v>
      </c>
      <c r="F425" s="3">
        <v>3</v>
      </c>
      <c r="G425" s="3"/>
      <c r="H425" s="13">
        <v>2</v>
      </c>
      <c r="I425" s="13"/>
      <c r="J425" s="14">
        <v>1</v>
      </c>
      <c r="K425" s="15"/>
      <c r="L425" s="14">
        <f>B425+D425+F425+H425+J425</f>
        <v>16</v>
      </c>
      <c r="M425" s="14">
        <f>C425+E425+G425+I425+K425</f>
        <v>1</v>
      </c>
      <c r="N425" s="16">
        <f>M425/L425*100</f>
        <v>6.25</v>
      </c>
    </row>
    <row r="426" spans="1:14" s="28" customFormat="1" ht="14.25">
      <c r="A426" s="11" t="s">
        <v>437</v>
      </c>
      <c r="B426" s="12">
        <v>14</v>
      </c>
      <c r="C426" s="12">
        <v>1</v>
      </c>
      <c r="D426" s="3">
        <v>12</v>
      </c>
      <c r="E426" s="3">
        <v>2</v>
      </c>
      <c r="F426" s="3">
        <v>20</v>
      </c>
      <c r="G426" s="3"/>
      <c r="H426" s="13">
        <v>28</v>
      </c>
      <c r="I426" s="13">
        <v>3</v>
      </c>
      <c r="J426" s="14">
        <v>23</v>
      </c>
      <c r="K426" s="15"/>
      <c r="L426" s="14">
        <f>B426+D426+F426+H426+J426</f>
        <v>97</v>
      </c>
      <c r="M426" s="14">
        <f>C426+E426+G426+I426+K426</f>
        <v>6</v>
      </c>
      <c r="N426" s="16">
        <f>M426/L426*100</f>
        <v>6.185567010309279</v>
      </c>
    </row>
    <row r="427" spans="1:14" ht="14.25">
      <c r="A427" s="11" t="s">
        <v>438</v>
      </c>
      <c r="B427" s="12">
        <v>4</v>
      </c>
      <c r="C427" s="12">
        <v>1</v>
      </c>
      <c r="D427" s="3">
        <v>22</v>
      </c>
      <c r="E427" s="3">
        <v>2</v>
      </c>
      <c r="F427" s="3">
        <v>22</v>
      </c>
      <c r="G427" s="3"/>
      <c r="H427" s="13">
        <v>12</v>
      </c>
      <c r="I427" s="13">
        <v>2</v>
      </c>
      <c r="J427" s="14">
        <v>21</v>
      </c>
      <c r="K427" s="15"/>
      <c r="L427" s="14">
        <f>B427+D427+F427+H427+J427</f>
        <v>81</v>
      </c>
      <c r="M427" s="14">
        <f>C427+E427+G427+I427+K427</f>
        <v>5</v>
      </c>
      <c r="N427" s="16">
        <f>M427/L427*100</f>
        <v>6.172839506172839</v>
      </c>
    </row>
    <row r="428" spans="1:14" s="28" customFormat="1" ht="14.25">
      <c r="A428" s="11" t="s">
        <v>439</v>
      </c>
      <c r="B428" s="12">
        <v>9</v>
      </c>
      <c r="C428" s="12">
        <v>1</v>
      </c>
      <c r="D428" s="3">
        <v>14</v>
      </c>
      <c r="E428" s="3"/>
      <c r="F428" s="3">
        <v>18</v>
      </c>
      <c r="G428" s="3"/>
      <c r="H428" s="13">
        <v>20</v>
      </c>
      <c r="I428" s="13">
        <v>3</v>
      </c>
      <c r="J428" s="14">
        <v>20</v>
      </c>
      <c r="K428" s="15">
        <v>1</v>
      </c>
      <c r="L428" s="14">
        <f>B428+D428+F428+H428+J428</f>
        <v>81</v>
      </c>
      <c r="M428" s="14">
        <f>C428+E428+G428+I428+K428</f>
        <v>5</v>
      </c>
      <c r="N428" s="16">
        <f>M428/L428*100</f>
        <v>6.172839506172839</v>
      </c>
    </row>
    <row r="429" spans="1:14" ht="14.25">
      <c r="A429" s="11" t="s">
        <v>440</v>
      </c>
      <c r="B429" s="12">
        <v>5</v>
      </c>
      <c r="C429" s="12"/>
      <c r="D429" s="3">
        <v>2</v>
      </c>
      <c r="F429" s="3">
        <v>3</v>
      </c>
      <c r="G429" s="3">
        <v>1</v>
      </c>
      <c r="H429" s="13">
        <v>24</v>
      </c>
      <c r="I429" s="13"/>
      <c r="J429" s="14">
        <v>15</v>
      </c>
      <c r="K429" s="15">
        <v>2</v>
      </c>
      <c r="L429" s="14">
        <f>B429+D429+F429+H429+J429</f>
        <v>49</v>
      </c>
      <c r="M429" s="14">
        <f>C429+E429+G429+I429+K429</f>
        <v>3</v>
      </c>
      <c r="N429" s="16">
        <f>M429/L429*100</f>
        <v>6.122448979591836</v>
      </c>
    </row>
    <row r="430" spans="1:14" ht="14.25">
      <c r="A430" s="21" t="s">
        <v>441</v>
      </c>
      <c r="B430" s="19">
        <v>19</v>
      </c>
      <c r="C430" s="19">
        <v>1</v>
      </c>
      <c r="D430" s="3">
        <v>23</v>
      </c>
      <c r="E430" s="20">
        <v>1</v>
      </c>
      <c r="F430" s="20">
        <v>39</v>
      </c>
      <c r="G430" s="3">
        <v>1</v>
      </c>
      <c r="H430" s="13">
        <v>37</v>
      </c>
      <c r="I430" s="13">
        <v>5</v>
      </c>
      <c r="J430" s="14">
        <v>46</v>
      </c>
      <c r="K430" s="15">
        <v>2</v>
      </c>
      <c r="L430" s="14">
        <f>B430+D430+F430+H430+J430</f>
        <v>164</v>
      </c>
      <c r="M430" s="14">
        <f>C430+E430+G430+I430+K430</f>
        <v>10</v>
      </c>
      <c r="N430" s="16">
        <f>M430/L430*100</f>
        <v>6.097560975609756</v>
      </c>
    </row>
    <row r="431" spans="1:14" ht="14.25">
      <c r="A431" s="11" t="s">
        <v>442</v>
      </c>
      <c r="B431" s="12">
        <v>9</v>
      </c>
      <c r="C431" s="12">
        <v>1</v>
      </c>
      <c r="D431" s="3">
        <v>17</v>
      </c>
      <c r="E431" s="3">
        <v>1</v>
      </c>
      <c r="F431" s="3">
        <v>41</v>
      </c>
      <c r="G431" s="3">
        <v>2</v>
      </c>
      <c r="H431" s="13">
        <v>10</v>
      </c>
      <c r="I431" s="13">
        <v>1</v>
      </c>
      <c r="J431" s="14">
        <v>22</v>
      </c>
      <c r="K431" s="15">
        <v>1</v>
      </c>
      <c r="L431" s="14">
        <f>B431+D431+F431+H431+J431</f>
        <v>99</v>
      </c>
      <c r="M431" s="14">
        <f>C431+E431+G431+I431+K431</f>
        <v>6</v>
      </c>
      <c r="N431" s="16">
        <f>M431/L431*100</f>
        <v>6.0606060606060606</v>
      </c>
    </row>
    <row r="432" spans="1:14" ht="14.25">
      <c r="A432" s="11" t="s">
        <v>443</v>
      </c>
      <c r="B432" s="12">
        <v>22</v>
      </c>
      <c r="C432" s="12">
        <v>1</v>
      </c>
      <c r="D432" s="3">
        <v>13</v>
      </c>
      <c r="E432" s="3">
        <v>1</v>
      </c>
      <c r="F432" s="3">
        <v>24</v>
      </c>
      <c r="G432" s="3"/>
      <c r="H432" s="13">
        <v>19</v>
      </c>
      <c r="I432" s="13">
        <v>3</v>
      </c>
      <c r="J432" s="14">
        <v>21</v>
      </c>
      <c r="K432" s="15">
        <v>1</v>
      </c>
      <c r="L432" s="14">
        <f>B432+D432+F432+H432+J432</f>
        <v>99</v>
      </c>
      <c r="M432" s="14">
        <f>C432+E432+G432+I432+K432</f>
        <v>6</v>
      </c>
      <c r="N432" s="16">
        <f>M432/L432*100</f>
        <v>6.0606060606060606</v>
      </c>
    </row>
    <row r="433" spans="1:14" ht="14.25">
      <c r="A433" s="11" t="s">
        <v>444</v>
      </c>
      <c r="B433" s="12">
        <v>12</v>
      </c>
      <c r="C433" s="12"/>
      <c r="D433" s="3">
        <v>6</v>
      </c>
      <c r="F433" s="3">
        <v>12</v>
      </c>
      <c r="G433" s="3"/>
      <c r="H433" s="13">
        <v>8</v>
      </c>
      <c r="I433" s="13">
        <v>2</v>
      </c>
      <c r="J433" s="14">
        <v>12</v>
      </c>
      <c r="K433" s="15">
        <v>1</v>
      </c>
      <c r="L433" s="14">
        <f>B433+D433+F433+H433+J433</f>
        <v>50</v>
      </c>
      <c r="M433" s="14">
        <f>C433+E433+G433+I433+K433</f>
        <v>3</v>
      </c>
      <c r="N433" s="16">
        <f>M433/L433*100</f>
        <v>6</v>
      </c>
    </row>
    <row r="434" spans="1:14" ht="14.25">
      <c r="A434" s="11" t="s">
        <v>445</v>
      </c>
      <c r="B434" s="12">
        <v>11</v>
      </c>
      <c r="C434" s="12">
        <v>2</v>
      </c>
      <c r="D434" s="3">
        <v>13</v>
      </c>
      <c r="F434" s="3">
        <v>19</v>
      </c>
      <c r="G434" s="3">
        <v>1</v>
      </c>
      <c r="H434" s="13">
        <v>19</v>
      </c>
      <c r="I434" s="13">
        <v>1</v>
      </c>
      <c r="J434" s="14">
        <v>22</v>
      </c>
      <c r="K434" s="15">
        <v>1</v>
      </c>
      <c r="L434" s="14">
        <f>B434+D434+F434+H434+J434</f>
        <v>84</v>
      </c>
      <c r="M434" s="14">
        <f>C434+E434+G434+I434+K434</f>
        <v>5</v>
      </c>
      <c r="N434" s="16">
        <f>M434/L434*100</f>
        <v>5.952380952380952</v>
      </c>
    </row>
    <row r="435" spans="1:14" ht="14.25">
      <c r="A435" s="11" t="s">
        <v>446</v>
      </c>
      <c r="B435" s="12">
        <v>1</v>
      </c>
      <c r="C435" s="12"/>
      <c r="D435" s="3">
        <v>4</v>
      </c>
      <c r="E435" s="3">
        <v>1</v>
      </c>
      <c r="F435" s="3">
        <v>2</v>
      </c>
      <c r="G435" s="3"/>
      <c r="H435" s="13">
        <v>5</v>
      </c>
      <c r="I435" s="13"/>
      <c r="J435" s="14">
        <v>5</v>
      </c>
      <c r="K435" s="15"/>
      <c r="L435" s="14">
        <f>B435+D435+F435+H435+J435</f>
        <v>17</v>
      </c>
      <c r="M435" s="14">
        <f>C435+E435+G435+I435+K435</f>
        <v>1</v>
      </c>
      <c r="N435" s="16">
        <f>M435/L435*100</f>
        <v>5.88235294117647</v>
      </c>
    </row>
    <row r="436" spans="1:14" ht="14.25">
      <c r="A436" s="21" t="s">
        <v>447</v>
      </c>
      <c r="B436" s="19">
        <v>4</v>
      </c>
      <c r="C436" s="19"/>
      <c r="D436" s="3">
        <v>8</v>
      </c>
      <c r="E436" s="20">
        <v>2</v>
      </c>
      <c r="F436" s="20">
        <v>10</v>
      </c>
      <c r="G436" s="3">
        <v>1</v>
      </c>
      <c r="H436" s="13">
        <v>15</v>
      </c>
      <c r="I436" s="13"/>
      <c r="J436" s="14">
        <v>14</v>
      </c>
      <c r="K436" s="15"/>
      <c r="L436" s="14">
        <f>B436+D436+F436+H436+J436</f>
        <v>51</v>
      </c>
      <c r="M436" s="14">
        <f>C436+E436+G436+I436+K436</f>
        <v>3</v>
      </c>
      <c r="N436" s="16">
        <f>M436/L436*100</f>
        <v>5.88235294117647</v>
      </c>
    </row>
    <row r="437" spans="1:14" ht="14.25">
      <c r="A437" s="11" t="s">
        <v>448</v>
      </c>
      <c r="B437" s="12">
        <v>1</v>
      </c>
      <c r="C437" s="12"/>
      <c r="D437" s="3">
        <v>5</v>
      </c>
      <c r="F437" s="3">
        <v>1</v>
      </c>
      <c r="G437" s="3"/>
      <c r="H437" s="13">
        <v>2</v>
      </c>
      <c r="I437" s="13">
        <v>1</v>
      </c>
      <c r="J437" s="14">
        <v>8</v>
      </c>
      <c r="K437" s="15"/>
      <c r="L437" s="14">
        <f>B437+D437+F437+H437+J437</f>
        <v>17</v>
      </c>
      <c r="M437" s="14">
        <f>C437+E437+G437+I437+K437</f>
        <v>1</v>
      </c>
      <c r="N437" s="16">
        <f>M437/L437*100</f>
        <v>5.88235294117647</v>
      </c>
    </row>
    <row r="438" spans="1:14" ht="14.25">
      <c r="A438" s="11" t="s">
        <v>449</v>
      </c>
      <c r="B438" s="12">
        <v>6</v>
      </c>
      <c r="C438" s="12"/>
      <c r="D438" s="3">
        <v>3</v>
      </c>
      <c r="F438" s="3">
        <v>8</v>
      </c>
      <c r="G438" s="3"/>
      <c r="H438" s="13">
        <v>14</v>
      </c>
      <c r="I438" s="13">
        <v>2</v>
      </c>
      <c r="J438" s="14">
        <v>20</v>
      </c>
      <c r="K438" s="15">
        <v>1</v>
      </c>
      <c r="L438" s="14">
        <f>B438+D438+F438+H438+J438</f>
        <v>51</v>
      </c>
      <c r="M438" s="14">
        <f>C438+E438+G438+I438+K438</f>
        <v>3</v>
      </c>
      <c r="N438" s="16">
        <f>M438/L438*100</f>
        <v>5.88235294117647</v>
      </c>
    </row>
    <row r="439" spans="1:14" ht="14.25">
      <c r="A439" s="11" t="s">
        <v>450</v>
      </c>
      <c r="B439" s="12">
        <v>8</v>
      </c>
      <c r="C439" s="12"/>
      <c r="E439" s="3">
        <v>1</v>
      </c>
      <c r="F439" s="3">
        <v>18</v>
      </c>
      <c r="G439" s="3">
        <v>2</v>
      </c>
      <c r="H439" s="13">
        <v>38</v>
      </c>
      <c r="I439" s="13">
        <v>1</v>
      </c>
      <c r="J439" s="14">
        <v>22</v>
      </c>
      <c r="K439" s="15">
        <v>1</v>
      </c>
      <c r="L439" s="14">
        <f>B439+D439+F439+H439+J439</f>
        <v>86</v>
      </c>
      <c r="M439" s="14">
        <f>C439+E439+G439+I439+K439</f>
        <v>5</v>
      </c>
      <c r="N439" s="16">
        <f>M439/L439*100</f>
        <v>5.813953488372093</v>
      </c>
    </row>
    <row r="440" spans="1:14" ht="14.25">
      <c r="A440" s="11" t="s">
        <v>451</v>
      </c>
      <c r="B440" s="12">
        <v>8</v>
      </c>
      <c r="C440" s="12">
        <v>1</v>
      </c>
      <c r="D440" s="3">
        <v>8</v>
      </c>
      <c r="E440" s="3">
        <v>1</v>
      </c>
      <c r="F440" s="3">
        <v>13</v>
      </c>
      <c r="G440" s="3"/>
      <c r="H440" s="13">
        <v>5</v>
      </c>
      <c r="I440" s="13"/>
      <c r="J440" s="14">
        <v>18</v>
      </c>
      <c r="K440" s="15">
        <v>1</v>
      </c>
      <c r="L440" s="14">
        <f>B440+D440+F440+H440+J440</f>
        <v>52</v>
      </c>
      <c r="M440" s="14">
        <f>C440+E440+G440+I440+K440</f>
        <v>3</v>
      </c>
      <c r="N440" s="16">
        <f>M440/L440*100</f>
        <v>5.769230769230769</v>
      </c>
    </row>
    <row r="441" spans="1:14" ht="14.25">
      <c r="A441" s="11" t="s">
        <v>452</v>
      </c>
      <c r="B441" s="12">
        <v>1</v>
      </c>
      <c r="C441" s="12"/>
      <c r="D441" s="3">
        <v>8</v>
      </c>
      <c r="E441" s="3">
        <v>1</v>
      </c>
      <c r="F441" s="3">
        <v>9</v>
      </c>
      <c r="G441" s="3">
        <v>1</v>
      </c>
      <c r="H441" s="13">
        <v>10</v>
      </c>
      <c r="I441" s="13"/>
      <c r="J441" s="14">
        <v>7</v>
      </c>
      <c r="K441" s="15"/>
      <c r="L441" s="14">
        <f>B441+D441+F441+H441+J441</f>
        <v>35</v>
      </c>
      <c r="M441" s="14">
        <f>C441+E441+G441+I441+K441</f>
        <v>2</v>
      </c>
      <c r="N441" s="16">
        <f>M441/L441*100</f>
        <v>5.714285714285714</v>
      </c>
    </row>
    <row r="442" spans="1:14" ht="14.25">
      <c r="A442" s="11" t="s">
        <v>453</v>
      </c>
      <c r="B442" s="12">
        <v>2</v>
      </c>
      <c r="C442" s="12"/>
      <c r="D442" s="3">
        <v>7</v>
      </c>
      <c r="F442" s="3">
        <v>3</v>
      </c>
      <c r="G442" s="3"/>
      <c r="H442" s="13">
        <v>6</v>
      </c>
      <c r="I442" s="13"/>
      <c r="J442" s="14">
        <v>17</v>
      </c>
      <c r="K442" s="15">
        <v>2</v>
      </c>
      <c r="L442" s="14">
        <f>B442+D442+F442+H442+J442</f>
        <v>35</v>
      </c>
      <c r="M442" s="14">
        <f>C442+E442+G442+I442+K442</f>
        <v>2</v>
      </c>
      <c r="N442" s="16">
        <f>M442/L442*100</f>
        <v>5.714285714285714</v>
      </c>
    </row>
    <row r="443" spans="1:14" s="28" customFormat="1" ht="14.25">
      <c r="A443" s="11" t="s">
        <v>454</v>
      </c>
      <c r="B443" s="12">
        <v>4</v>
      </c>
      <c r="C443" s="12"/>
      <c r="D443" s="3">
        <v>14</v>
      </c>
      <c r="E443" s="3"/>
      <c r="F443" s="3">
        <v>13</v>
      </c>
      <c r="G443" s="3"/>
      <c r="H443" s="13">
        <v>14</v>
      </c>
      <c r="I443" s="13"/>
      <c r="J443" s="14">
        <v>25</v>
      </c>
      <c r="K443" s="15">
        <v>4</v>
      </c>
      <c r="L443" s="14">
        <f>B443+D443+F443+H443+J443</f>
        <v>70</v>
      </c>
      <c r="M443" s="14">
        <f>C443+E443+G443+I443+K443</f>
        <v>4</v>
      </c>
      <c r="N443" s="16">
        <f>M443/L443*100</f>
        <v>5.714285714285714</v>
      </c>
    </row>
    <row r="444" spans="1:14" ht="14.25">
      <c r="A444" s="11" t="s">
        <v>455</v>
      </c>
      <c r="B444" s="12">
        <v>2</v>
      </c>
      <c r="C444" s="12"/>
      <c r="D444" s="3">
        <v>8</v>
      </c>
      <c r="F444" s="3">
        <v>14</v>
      </c>
      <c r="G444" s="3">
        <v>1</v>
      </c>
      <c r="H444" s="13">
        <v>8</v>
      </c>
      <c r="I444" s="13">
        <v>1</v>
      </c>
      <c r="J444" s="14">
        <v>3</v>
      </c>
      <c r="K444" s="15"/>
      <c r="L444" s="14">
        <f>B444+D444+F444+H444+J444</f>
        <v>35</v>
      </c>
      <c r="M444" s="14">
        <f>C444+E444+G444+I444+K444</f>
        <v>2</v>
      </c>
      <c r="N444" s="16">
        <f>M444/L444*100</f>
        <v>5.714285714285714</v>
      </c>
    </row>
    <row r="445" spans="1:14" ht="14.25">
      <c r="A445" s="21" t="s">
        <v>456</v>
      </c>
      <c r="B445" s="19">
        <v>6</v>
      </c>
      <c r="C445" s="19">
        <v>3</v>
      </c>
      <c r="D445" s="20">
        <v>11</v>
      </c>
      <c r="E445" s="20">
        <v>1</v>
      </c>
      <c r="F445" s="20">
        <v>14</v>
      </c>
      <c r="G445" s="20"/>
      <c r="H445" s="13">
        <v>9</v>
      </c>
      <c r="I445" s="13"/>
      <c r="J445" s="14">
        <v>85</v>
      </c>
      <c r="K445" s="15">
        <v>3</v>
      </c>
      <c r="L445" s="14">
        <f>B445+D445+F445+H445+J445</f>
        <v>125</v>
      </c>
      <c r="M445" s="14">
        <f>C445+E445+G445+I445+K445</f>
        <v>7</v>
      </c>
      <c r="N445" s="16">
        <f>M445/L445*100</f>
        <v>5.6000000000000005</v>
      </c>
    </row>
    <row r="446" spans="1:14" ht="14.25">
      <c r="A446" s="11" t="s">
        <v>457</v>
      </c>
      <c r="B446" s="12">
        <v>12</v>
      </c>
      <c r="C446" s="12">
        <v>4</v>
      </c>
      <c r="D446" s="3">
        <v>16</v>
      </c>
      <c r="E446" s="3">
        <v>1</v>
      </c>
      <c r="F446" s="3">
        <v>20</v>
      </c>
      <c r="G446" s="3">
        <v>1</v>
      </c>
      <c r="H446" s="13">
        <v>68</v>
      </c>
      <c r="I446" s="13">
        <v>1</v>
      </c>
      <c r="J446" s="14">
        <v>10</v>
      </c>
      <c r="K446" s="15"/>
      <c r="L446" s="14">
        <f>B446+D446+F446+H446+J446</f>
        <v>126</v>
      </c>
      <c r="M446" s="14">
        <f>C446+E446+G446+I446+K446</f>
        <v>7</v>
      </c>
      <c r="N446" s="16">
        <f>M446/L446*100</f>
        <v>5.555555555555555</v>
      </c>
    </row>
    <row r="447" spans="1:14" ht="14.25">
      <c r="A447" s="11" t="s">
        <v>458</v>
      </c>
      <c r="B447" s="12">
        <v>1</v>
      </c>
      <c r="C447" s="12"/>
      <c r="D447" s="3">
        <v>5</v>
      </c>
      <c r="F447" s="3">
        <v>4</v>
      </c>
      <c r="G447" s="3"/>
      <c r="H447" s="13">
        <v>6</v>
      </c>
      <c r="I447" s="13"/>
      <c r="J447" s="14">
        <v>2</v>
      </c>
      <c r="K447" s="15">
        <v>1</v>
      </c>
      <c r="L447" s="14">
        <f>B447+D447+F447+H447+J447</f>
        <v>18</v>
      </c>
      <c r="M447" s="14">
        <f>C447+E447+G447+I447+K447</f>
        <v>1</v>
      </c>
      <c r="N447" s="16">
        <f>M447/L447*100</f>
        <v>5.555555555555555</v>
      </c>
    </row>
    <row r="448" spans="1:14" ht="14.25">
      <c r="A448" s="11" t="s">
        <v>459</v>
      </c>
      <c r="B448" s="12">
        <v>18</v>
      </c>
      <c r="C448" s="12"/>
      <c r="D448" s="3">
        <v>9</v>
      </c>
      <c r="E448" s="3">
        <v>2</v>
      </c>
      <c r="F448" s="3">
        <v>10</v>
      </c>
      <c r="G448" s="3"/>
      <c r="H448" s="13">
        <v>7</v>
      </c>
      <c r="I448" s="13"/>
      <c r="J448" s="14">
        <v>10</v>
      </c>
      <c r="K448" s="15">
        <v>1</v>
      </c>
      <c r="L448" s="14">
        <f>B448+D448+F448+H448+J448</f>
        <v>54</v>
      </c>
      <c r="M448" s="14">
        <f>C448+E448+G448+I448+K448</f>
        <v>3</v>
      </c>
      <c r="N448" s="16">
        <f>M448/L448*100</f>
        <v>5.555555555555555</v>
      </c>
    </row>
    <row r="449" spans="1:14" ht="14.25">
      <c r="A449" s="21" t="s">
        <v>460</v>
      </c>
      <c r="B449" s="19">
        <v>2</v>
      </c>
      <c r="C449" s="19"/>
      <c r="D449" s="3">
        <v>59</v>
      </c>
      <c r="E449" s="20">
        <v>1</v>
      </c>
      <c r="F449" s="20">
        <v>4</v>
      </c>
      <c r="G449" s="3">
        <v>1</v>
      </c>
      <c r="H449" s="13">
        <v>8</v>
      </c>
      <c r="I449" s="13">
        <v>2</v>
      </c>
      <c r="J449" s="14"/>
      <c r="K449" s="15"/>
      <c r="L449" s="14">
        <f>B449+D449+F449+H449+J449</f>
        <v>73</v>
      </c>
      <c r="M449" s="14">
        <f>C449+E449+G449+I449+K449</f>
        <v>4</v>
      </c>
      <c r="N449" s="16">
        <f>M449/L449*100</f>
        <v>5.47945205479452</v>
      </c>
    </row>
    <row r="450" spans="1:14" ht="14.25">
      <c r="A450" s="11" t="s">
        <v>461</v>
      </c>
      <c r="B450" s="12">
        <v>2</v>
      </c>
      <c r="C450" s="12"/>
      <c r="D450" s="3">
        <v>5</v>
      </c>
      <c r="F450" s="3">
        <v>10</v>
      </c>
      <c r="G450" s="3"/>
      <c r="H450" s="13">
        <v>11</v>
      </c>
      <c r="I450" s="13">
        <v>1</v>
      </c>
      <c r="J450" s="14">
        <v>9</v>
      </c>
      <c r="K450" s="15">
        <v>1</v>
      </c>
      <c r="L450" s="14">
        <f>B450+D450+F450+H450+J450</f>
        <v>37</v>
      </c>
      <c r="M450" s="14">
        <f>C450+E450+G450+I450+K450</f>
        <v>2</v>
      </c>
      <c r="N450" s="16">
        <f>M450/L450*100</f>
        <v>5.405405405405405</v>
      </c>
    </row>
    <row r="451" spans="1:14" ht="14.25">
      <c r="A451" s="11" t="s">
        <v>462</v>
      </c>
      <c r="B451" s="12">
        <v>3</v>
      </c>
      <c r="C451" s="12">
        <v>1</v>
      </c>
      <c r="D451" s="3">
        <v>4</v>
      </c>
      <c r="G451" s="3"/>
      <c r="H451" s="13">
        <v>5</v>
      </c>
      <c r="I451" s="13"/>
      <c r="J451" s="14">
        <v>7</v>
      </c>
      <c r="K451" s="15"/>
      <c r="L451" s="14">
        <f>B451+D451+F451+H451+J451</f>
        <v>19</v>
      </c>
      <c r="M451" s="14">
        <f>C451+E451+G451+I451+K451</f>
        <v>1</v>
      </c>
      <c r="N451" s="16">
        <f>M451/L451*100</f>
        <v>5.263157894736842</v>
      </c>
    </row>
    <row r="452" spans="1:14" ht="14.25">
      <c r="A452" s="21" t="s">
        <v>463</v>
      </c>
      <c r="B452" s="19">
        <v>85</v>
      </c>
      <c r="C452" s="19">
        <v>1</v>
      </c>
      <c r="D452" s="3">
        <v>91</v>
      </c>
      <c r="E452" s="20">
        <v>6</v>
      </c>
      <c r="F452" s="20">
        <v>89</v>
      </c>
      <c r="G452" s="3">
        <v>3</v>
      </c>
      <c r="H452" s="13">
        <v>22</v>
      </c>
      <c r="I452" s="13">
        <v>4</v>
      </c>
      <c r="J452" s="14">
        <v>17</v>
      </c>
      <c r="K452" s="15">
        <v>2</v>
      </c>
      <c r="L452" s="14">
        <f>B452+D452+F452+H452+J452</f>
        <v>304</v>
      </c>
      <c r="M452" s="14">
        <f>C452+E452+G452+I452+K452</f>
        <v>16</v>
      </c>
      <c r="N452" s="16">
        <f>M452/L452*100</f>
        <v>5.263157894736842</v>
      </c>
    </row>
    <row r="453" spans="1:14" ht="14.25">
      <c r="A453" s="11" t="s">
        <v>464</v>
      </c>
      <c r="B453" s="12">
        <v>38</v>
      </c>
      <c r="C453" s="12"/>
      <c r="D453" s="3">
        <v>28</v>
      </c>
      <c r="E453" s="3">
        <v>3</v>
      </c>
      <c r="F453" s="3">
        <v>16</v>
      </c>
      <c r="G453" s="3"/>
      <c r="H453" s="13">
        <v>22</v>
      </c>
      <c r="I453" s="13">
        <v>3</v>
      </c>
      <c r="J453" s="14">
        <v>29</v>
      </c>
      <c r="K453" s="15">
        <v>1</v>
      </c>
      <c r="L453" s="14">
        <f>B453+D453+F453+H453+J453</f>
        <v>133</v>
      </c>
      <c r="M453" s="14">
        <f>C453+E453+G453+I453+K453</f>
        <v>7</v>
      </c>
      <c r="N453" s="16">
        <f>M453/L453*100</f>
        <v>5.263157894736842</v>
      </c>
    </row>
    <row r="454" spans="1:14" ht="14.25">
      <c r="A454" s="11" t="s">
        <v>465</v>
      </c>
      <c r="B454" s="12">
        <v>30</v>
      </c>
      <c r="C454" s="12"/>
      <c r="D454" s="3">
        <v>13</v>
      </c>
      <c r="E454" s="3">
        <v>1</v>
      </c>
      <c r="F454" s="3">
        <v>25</v>
      </c>
      <c r="G454" s="3">
        <v>1</v>
      </c>
      <c r="H454" s="13">
        <v>15</v>
      </c>
      <c r="I454" s="13">
        <v>2</v>
      </c>
      <c r="J454" s="14">
        <v>32</v>
      </c>
      <c r="K454" s="15">
        <v>2</v>
      </c>
      <c r="L454" s="14">
        <f>B454+D454+F454+H454+J454</f>
        <v>115</v>
      </c>
      <c r="M454" s="14">
        <f>C454+E454+G454+I454+K454</f>
        <v>6</v>
      </c>
      <c r="N454" s="16">
        <f>M454/L454*100</f>
        <v>5.217391304347826</v>
      </c>
    </row>
    <row r="455" spans="1:14" s="28" customFormat="1" ht="14.25">
      <c r="A455" s="11" t="s">
        <v>466</v>
      </c>
      <c r="B455" s="12">
        <v>54</v>
      </c>
      <c r="C455" s="12">
        <v>3</v>
      </c>
      <c r="D455" s="3">
        <v>48</v>
      </c>
      <c r="E455" s="3">
        <v>1</v>
      </c>
      <c r="F455" s="3">
        <v>35</v>
      </c>
      <c r="G455" s="3">
        <v>3</v>
      </c>
      <c r="H455" s="13">
        <v>46</v>
      </c>
      <c r="I455" s="13">
        <v>3</v>
      </c>
      <c r="J455" s="14">
        <v>49</v>
      </c>
      <c r="K455" s="15">
        <v>2</v>
      </c>
      <c r="L455" s="14">
        <f>B455+D455+F455+H455+J455</f>
        <v>232</v>
      </c>
      <c r="M455" s="14">
        <f>C455+E455+G455+I455+K455</f>
        <v>12</v>
      </c>
      <c r="N455" s="16">
        <f>M455/L455*100</f>
        <v>5.172413793103448</v>
      </c>
    </row>
    <row r="456" spans="1:14" ht="14.25">
      <c r="A456" s="11" t="s">
        <v>467</v>
      </c>
      <c r="B456" s="12">
        <v>11</v>
      </c>
      <c r="C456" s="12">
        <v>1</v>
      </c>
      <c r="D456" s="3">
        <v>9</v>
      </c>
      <c r="F456" s="3">
        <v>9</v>
      </c>
      <c r="G456" s="3"/>
      <c r="H456" s="13">
        <v>21</v>
      </c>
      <c r="I456" s="13"/>
      <c r="J456" s="14">
        <v>9</v>
      </c>
      <c r="K456" s="15">
        <v>2</v>
      </c>
      <c r="L456" s="14">
        <f>B456+D456+F456+H456+J456</f>
        <v>59</v>
      </c>
      <c r="M456" s="14">
        <f>C456+E456+G456+I456+K456</f>
        <v>3</v>
      </c>
      <c r="N456" s="16">
        <f>M456/L456*100</f>
        <v>5.084745762711865</v>
      </c>
    </row>
    <row r="457" spans="1:14" ht="14.25">
      <c r="A457" s="11" t="s">
        <v>468</v>
      </c>
      <c r="B457" s="12">
        <v>40</v>
      </c>
      <c r="C457" s="12">
        <v>2</v>
      </c>
      <c r="D457" s="3">
        <v>41</v>
      </c>
      <c r="E457" s="3">
        <v>2</v>
      </c>
      <c r="F457" s="3">
        <v>35</v>
      </c>
      <c r="G457" s="3">
        <v>3</v>
      </c>
      <c r="H457" s="13">
        <v>33</v>
      </c>
      <c r="I457" s="13"/>
      <c r="J457" s="14">
        <v>49</v>
      </c>
      <c r="K457" s="15">
        <v>3</v>
      </c>
      <c r="L457" s="14">
        <f>B457+D457+F457+H457+J457</f>
        <v>198</v>
      </c>
      <c r="M457" s="14">
        <f>C457+E457+G457+I457+K457</f>
        <v>10</v>
      </c>
      <c r="N457" s="16">
        <f>M457/L457*100</f>
        <v>5.05050505050505</v>
      </c>
    </row>
    <row r="458" spans="1:14" ht="14.25">
      <c r="A458" s="11" t="s">
        <v>469</v>
      </c>
      <c r="B458" s="12">
        <v>18</v>
      </c>
      <c r="C458" s="12"/>
      <c r="D458" s="3">
        <v>17</v>
      </c>
      <c r="F458" s="3">
        <v>18</v>
      </c>
      <c r="G458" s="3">
        <v>3</v>
      </c>
      <c r="H458" s="13">
        <v>23</v>
      </c>
      <c r="I458" s="13">
        <v>1</v>
      </c>
      <c r="J458" s="14">
        <v>23</v>
      </c>
      <c r="K458" s="15">
        <v>1</v>
      </c>
      <c r="L458" s="14">
        <f>B458+D458+F458+H458+J458</f>
        <v>99</v>
      </c>
      <c r="M458" s="14">
        <f>C458+E458+G458+I458+K458</f>
        <v>5</v>
      </c>
      <c r="N458" s="16">
        <f>M458/L458*100</f>
        <v>5.05050505050505</v>
      </c>
    </row>
    <row r="459" spans="1:14" ht="14.25">
      <c r="A459" s="21" t="s">
        <v>470</v>
      </c>
      <c r="B459" s="19">
        <v>12</v>
      </c>
      <c r="C459" s="19"/>
      <c r="D459" s="20">
        <v>9</v>
      </c>
      <c r="E459" s="20">
        <v>1</v>
      </c>
      <c r="F459" s="20"/>
      <c r="G459" s="20"/>
      <c r="H459" s="13">
        <v>19</v>
      </c>
      <c r="I459" s="13">
        <v>2</v>
      </c>
      <c r="J459" s="26">
        <v>20</v>
      </c>
      <c r="K459" s="15"/>
      <c r="L459" s="14">
        <f>B459+D459+F459+H459+J459</f>
        <v>60</v>
      </c>
      <c r="M459" s="14">
        <f>C459+E459+G459+I459+K459</f>
        <v>3</v>
      </c>
      <c r="N459" s="16">
        <f>M459/L459*100</f>
        <v>5</v>
      </c>
    </row>
    <row r="460" spans="1:14" ht="14.25">
      <c r="A460" s="11" t="s">
        <v>471</v>
      </c>
      <c r="B460" s="12">
        <v>3</v>
      </c>
      <c r="C460" s="12"/>
      <c r="D460" s="3">
        <v>4</v>
      </c>
      <c r="F460" s="3">
        <v>6</v>
      </c>
      <c r="G460" s="3"/>
      <c r="H460" s="13">
        <v>16</v>
      </c>
      <c r="I460" s="13">
        <v>2</v>
      </c>
      <c r="J460" s="14">
        <v>12</v>
      </c>
      <c r="K460" s="15"/>
      <c r="L460" s="14">
        <f>B460+D460+F460+H460+J460</f>
        <v>41</v>
      </c>
      <c r="M460" s="14">
        <f>C460+E460+G460+I460+K460</f>
        <v>2</v>
      </c>
      <c r="N460" s="16">
        <f>M460/L460*100</f>
        <v>4.878048780487805</v>
      </c>
    </row>
    <row r="461" spans="1:14" ht="14.25">
      <c r="A461" s="11" t="s">
        <v>472</v>
      </c>
      <c r="B461" s="12">
        <v>8</v>
      </c>
      <c r="C461" s="12"/>
      <c r="D461" s="3">
        <v>18</v>
      </c>
      <c r="E461" s="3">
        <v>1</v>
      </c>
      <c r="F461" s="3">
        <v>18</v>
      </c>
      <c r="G461" s="3">
        <v>1</v>
      </c>
      <c r="H461" s="13">
        <v>32</v>
      </c>
      <c r="I461" s="13"/>
      <c r="J461" s="14">
        <v>48</v>
      </c>
      <c r="K461" s="15">
        <v>4</v>
      </c>
      <c r="L461" s="14">
        <f>B461+D461+F461+H461+J461</f>
        <v>124</v>
      </c>
      <c r="M461" s="14">
        <f>C461+E461+G461+I461+K461</f>
        <v>6</v>
      </c>
      <c r="N461" s="16">
        <f>M461/L461*100</f>
        <v>4.838709677419355</v>
      </c>
    </row>
    <row r="462" spans="1:14" ht="14.25">
      <c r="A462" s="21" t="s">
        <v>473</v>
      </c>
      <c r="B462" s="19">
        <v>20</v>
      </c>
      <c r="C462" s="19"/>
      <c r="D462" s="3">
        <v>21</v>
      </c>
      <c r="E462" s="20">
        <v>3</v>
      </c>
      <c r="F462" s="20">
        <v>20</v>
      </c>
      <c r="G462" s="3"/>
      <c r="H462" s="13">
        <v>24</v>
      </c>
      <c r="I462" s="13">
        <v>1</v>
      </c>
      <c r="J462" s="14">
        <v>40</v>
      </c>
      <c r="K462" s="15">
        <v>2</v>
      </c>
      <c r="L462" s="14">
        <f>B462+D462+F462+H462+J462</f>
        <v>125</v>
      </c>
      <c r="M462" s="14">
        <f>C462+E462+G462+I462+K462</f>
        <v>6</v>
      </c>
      <c r="N462" s="16">
        <f>M462/L462*100</f>
        <v>4.8</v>
      </c>
    </row>
    <row r="463" spans="1:14" ht="14.25">
      <c r="A463" s="11" t="s">
        <v>474</v>
      </c>
      <c r="B463" s="12">
        <v>1</v>
      </c>
      <c r="C463" s="12">
        <v>1</v>
      </c>
      <c r="G463" s="3"/>
      <c r="H463" s="13">
        <v>20</v>
      </c>
      <c r="I463" s="13"/>
      <c r="J463" s="14"/>
      <c r="K463" s="15"/>
      <c r="L463" s="14">
        <f>B463+D463+F463+H463+J463</f>
        <v>21</v>
      </c>
      <c r="M463" s="14">
        <f>C463+E463+G463+I463+K463</f>
        <v>1</v>
      </c>
      <c r="N463" s="16">
        <f>M463/L463*100</f>
        <v>4.761904761904762</v>
      </c>
    </row>
    <row r="464" spans="1:14" ht="14.25">
      <c r="A464" s="11" t="s">
        <v>475</v>
      </c>
      <c r="B464" s="12">
        <v>1</v>
      </c>
      <c r="C464" s="12"/>
      <c r="D464" s="3">
        <v>1</v>
      </c>
      <c r="F464" s="3">
        <v>5</v>
      </c>
      <c r="G464" s="3"/>
      <c r="H464" s="13">
        <v>5</v>
      </c>
      <c r="I464" s="13">
        <v>1</v>
      </c>
      <c r="J464" s="14">
        <v>9</v>
      </c>
      <c r="K464" s="15"/>
      <c r="L464" s="14">
        <f>B464+D464+F464+H464+J464</f>
        <v>21</v>
      </c>
      <c r="M464" s="14">
        <f>C464+E464+G464+I464+K464</f>
        <v>1</v>
      </c>
      <c r="N464" s="16">
        <f>M464/L464*100</f>
        <v>4.761904761904762</v>
      </c>
    </row>
    <row r="465" spans="1:14" ht="14.25">
      <c r="A465" s="21" t="s">
        <v>476</v>
      </c>
      <c r="B465" s="19">
        <v>26</v>
      </c>
      <c r="C465" s="19"/>
      <c r="D465" s="3">
        <v>9</v>
      </c>
      <c r="E465" s="20">
        <v>2</v>
      </c>
      <c r="F465" s="20">
        <v>7</v>
      </c>
      <c r="G465" s="3"/>
      <c r="H465" s="13">
        <v>1</v>
      </c>
      <c r="I465" s="13"/>
      <c r="J465" s="14"/>
      <c r="K465" s="15"/>
      <c r="L465" s="14">
        <f>B465+D465+F465+H465+J465</f>
        <v>43</v>
      </c>
      <c r="M465" s="14">
        <f>C465+E465+G465+I465+K465</f>
        <v>2</v>
      </c>
      <c r="N465" s="16">
        <f>M465/L465*100</f>
        <v>4.651162790697675</v>
      </c>
    </row>
    <row r="466" spans="1:14" ht="14.25">
      <c r="A466" s="11" t="s">
        <v>477</v>
      </c>
      <c r="B466" s="12">
        <v>14</v>
      </c>
      <c r="C466" s="12"/>
      <c r="D466" s="3">
        <v>10</v>
      </c>
      <c r="F466" s="3">
        <v>13</v>
      </c>
      <c r="G466" s="3"/>
      <c r="H466" s="13">
        <v>12</v>
      </c>
      <c r="I466" s="13">
        <v>1</v>
      </c>
      <c r="J466" s="14">
        <v>37</v>
      </c>
      <c r="K466" s="15">
        <v>3</v>
      </c>
      <c r="L466" s="14">
        <f>B466+D466+F466+H466+J466</f>
        <v>86</v>
      </c>
      <c r="M466" s="14">
        <f>C466+E466+G466+I466+K466</f>
        <v>4</v>
      </c>
      <c r="N466" s="16">
        <f>M466/L466*100</f>
        <v>4.651162790697675</v>
      </c>
    </row>
    <row r="467" spans="1:14" ht="14.25">
      <c r="A467" s="11" t="s">
        <v>478</v>
      </c>
      <c r="B467" s="12">
        <v>19</v>
      </c>
      <c r="C467" s="12"/>
      <c r="D467" s="3">
        <v>10</v>
      </c>
      <c r="E467" s="3">
        <v>1</v>
      </c>
      <c r="F467" s="3">
        <v>29</v>
      </c>
      <c r="G467" s="3">
        <v>2</v>
      </c>
      <c r="H467" s="13">
        <v>13</v>
      </c>
      <c r="I467" s="13">
        <v>1</v>
      </c>
      <c r="J467" s="14">
        <v>16</v>
      </c>
      <c r="K467" s="15"/>
      <c r="L467" s="14">
        <f>B467+D467+F467+H467+J467</f>
        <v>87</v>
      </c>
      <c r="M467" s="14">
        <f>C467+E467+G467+I467+K467</f>
        <v>4</v>
      </c>
      <c r="N467" s="16">
        <f>M467/L467*100</f>
        <v>4.597701149425287</v>
      </c>
    </row>
    <row r="468" spans="1:14" ht="14.25">
      <c r="A468" s="11" t="s">
        <v>479</v>
      </c>
      <c r="B468" s="12">
        <v>6</v>
      </c>
      <c r="C468" s="12"/>
      <c r="D468" s="3">
        <v>10</v>
      </c>
      <c r="F468" s="3">
        <v>11</v>
      </c>
      <c r="G468" s="3">
        <v>3</v>
      </c>
      <c r="H468" s="13">
        <v>22</v>
      </c>
      <c r="I468" s="13"/>
      <c r="J468" s="14">
        <v>17</v>
      </c>
      <c r="K468" s="15"/>
      <c r="L468" s="14">
        <f>B468+D468+F468+H468+J468</f>
        <v>66</v>
      </c>
      <c r="M468" s="14">
        <f>C468+E468+G468+I468+K468</f>
        <v>3</v>
      </c>
      <c r="N468" s="16">
        <f>M468/L468*100</f>
        <v>4.545454545454546</v>
      </c>
    </row>
    <row r="469" spans="1:14" ht="14.25">
      <c r="A469" s="11" t="s">
        <v>480</v>
      </c>
      <c r="B469" s="12">
        <v>7</v>
      </c>
      <c r="C469" s="12"/>
      <c r="D469" s="3">
        <v>11</v>
      </c>
      <c r="F469" s="3">
        <v>13</v>
      </c>
      <c r="G469" s="3">
        <v>3</v>
      </c>
      <c r="H469" s="13">
        <v>13</v>
      </c>
      <c r="I469" s="13"/>
      <c r="J469" s="14">
        <v>45</v>
      </c>
      <c r="K469" s="15">
        <v>1</v>
      </c>
      <c r="L469" s="14">
        <f>B469+D469+F469+H469+J469</f>
        <v>89</v>
      </c>
      <c r="M469" s="14">
        <f>C469+E469+G469+I469+K469</f>
        <v>4</v>
      </c>
      <c r="N469" s="16">
        <f>M469/L469*100</f>
        <v>4.49438202247191</v>
      </c>
    </row>
    <row r="470" spans="1:14" ht="14.25">
      <c r="A470" s="11" t="s">
        <v>481</v>
      </c>
      <c r="B470" s="12">
        <v>6</v>
      </c>
      <c r="C470" s="12"/>
      <c r="D470" s="3">
        <v>28</v>
      </c>
      <c r="F470" s="3">
        <v>11</v>
      </c>
      <c r="G470" s="3">
        <v>2</v>
      </c>
      <c r="H470" s="13">
        <v>12</v>
      </c>
      <c r="I470" s="13">
        <v>1</v>
      </c>
      <c r="J470" s="14">
        <v>10</v>
      </c>
      <c r="K470" s="15"/>
      <c r="L470" s="14">
        <f>B470+D470+F470+H470+J470</f>
        <v>67</v>
      </c>
      <c r="M470" s="14">
        <f>C470+E470+G470+I470+K470</f>
        <v>3</v>
      </c>
      <c r="N470" s="16">
        <f>M470/L470*100</f>
        <v>4.477611940298507</v>
      </c>
    </row>
    <row r="471" spans="1:14" ht="14.25">
      <c r="A471" s="21" t="s">
        <v>482</v>
      </c>
      <c r="B471" s="19">
        <v>17</v>
      </c>
      <c r="C471" s="19"/>
      <c r="D471" s="3">
        <v>10</v>
      </c>
      <c r="E471" s="20">
        <v>1</v>
      </c>
      <c r="F471" s="20">
        <v>17</v>
      </c>
      <c r="G471" s="3"/>
      <c r="H471" s="13">
        <v>11</v>
      </c>
      <c r="I471" s="13"/>
      <c r="J471" s="14">
        <v>14</v>
      </c>
      <c r="K471" s="15">
        <v>2</v>
      </c>
      <c r="L471" s="14">
        <f>B471+D471+F471+H471+J471</f>
        <v>69</v>
      </c>
      <c r="M471" s="14">
        <f>C471+E471+G471+I471+K471</f>
        <v>3</v>
      </c>
      <c r="N471" s="16">
        <f>M471/L471*100</f>
        <v>4.3478260869565215</v>
      </c>
    </row>
    <row r="472" spans="1:14" ht="14.25">
      <c r="A472" s="21" t="s">
        <v>483</v>
      </c>
      <c r="B472" s="19">
        <v>21</v>
      </c>
      <c r="C472" s="19"/>
      <c r="D472" s="3">
        <v>1</v>
      </c>
      <c r="E472" s="20">
        <v>1</v>
      </c>
      <c r="F472" s="20"/>
      <c r="G472" s="3"/>
      <c r="H472" s="13">
        <v>1</v>
      </c>
      <c r="I472" s="13"/>
      <c r="J472" s="14"/>
      <c r="K472" s="15"/>
      <c r="L472" s="14">
        <f>B472+D472+F472+H472+J472</f>
        <v>23</v>
      </c>
      <c r="M472" s="14">
        <f>C472+E472+G472+I472+K472</f>
        <v>1</v>
      </c>
      <c r="N472" s="16">
        <f>M472/L472*100</f>
        <v>4.3478260869565215</v>
      </c>
    </row>
    <row r="473" spans="1:14" ht="14.25">
      <c r="A473" s="11" t="s">
        <v>484</v>
      </c>
      <c r="B473" s="12">
        <v>17</v>
      </c>
      <c r="C473" s="12"/>
      <c r="D473" s="3">
        <v>11</v>
      </c>
      <c r="E473" s="3">
        <v>1</v>
      </c>
      <c r="F473" s="3">
        <v>10</v>
      </c>
      <c r="G473" s="3"/>
      <c r="H473" s="13">
        <v>11</v>
      </c>
      <c r="I473" s="13">
        <v>2</v>
      </c>
      <c r="J473" s="14">
        <v>23</v>
      </c>
      <c r="K473" s="15"/>
      <c r="L473" s="14">
        <f>B473+D473+F473+H473+J473</f>
        <v>72</v>
      </c>
      <c r="M473" s="14">
        <f>C473+E473+G473+I473+K473</f>
        <v>3</v>
      </c>
      <c r="N473" s="16">
        <f>M473/L473*100</f>
        <v>4.166666666666666</v>
      </c>
    </row>
    <row r="474" spans="1:14" ht="14.25">
      <c r="A474" s="21" t="s">
        <v>485</v>
      </c>
      <c r="B474" s="19">
        <v>2</v>
      </c>
      <c r="C474" s="19"/>
      <c r="D474" s="20">
        <v>4</v>
      </c>
      <c r="E474" s="20"/>
      <c r="F474" s="20">
        <v>9</v>
      </c>
      <c r="G474" s="20">
        <v>1</v>
      </c>
      <c r="H474" s="13">
        <v>6</v>
      </c>
      <c r="I474" s="13"/>
      <c r="J474" s="26">
        <v>4</v>
      </c>
      <c r="K474" s="15"/>
      <c r="L474" s="14">
        <f>B474+D474+F474+H474+J474</f>
        <v>25</v>
      </c>
      <c r="M474" s="14">
        <f>C474+E474+G474+I474+K474</f>
        <v>1</v>
      </c>
      <c r="N474" s="16">
        <f>M474/L474*100</f>
        <v>4</v>
      </c>
    </row>
    <row r="475" spans="1:14" ht="14.25">
      <c r="A475" s="11" t="s">
        <v>486</v>
      </c>
      <c r="B475" s="12">
        <v>6</v>
      </c>
      <c r="C475" s="12">
        <v>1</v>
      </c>
      <c r="D475" s="3">
        <v>5</v>
      </c>
      <c r="F475" s="3">
        <v>1</v>
      </c>
      <c r="G475" s="3"/>
      <c r="H475" s="13">
        <v>10</v>
      </c>
      <c r="I475" s="13"/>
      <c r="J475" s="14">
        <v>3</v>
      </c>
      <c r="K475" s="15"/>
      <c r="L475" s="14">
        <f>B475+D475+F475+H475+J475</f>
        <v>25</v>
      </c>
      <c r="M475" s="14">
        <f>C475+E475+G475+I475+K475</f>
        <v>1</v>
      </c>
      <c r="N475" s="16">
        <f>M475/L475*100</f>
        <v>4</v>
      </c>
    </row>
    <row r="476" spans="1:14" ht="14.25">
      <c r="A476" s="11" t="s">
        <v>487</v>
      </c>
      <c r="B476" s="12">
        <v>4</v>
      </c>
      <c r="C476" s="12"/>
      <c r="D476" s="3">
        <v>7</v>
      </c>
      <c r="F476" s="3">
        <v>5</v>
      </c>
      <c r="G476" s="3"/>
      <c r="H476" s="13">
        <v>1</v>
      </c>
      <c r="I476" s="13"/>
      <c r="J476" s="14">
        <v>8</v>
      </c>
      <c r="K476" s="15">
        <v>1</v>
      </c>
      <c r="L476" s="14">
        <f>B476+D476+F476+H476+J476</f>
        <v>25</v>
      </c>
      <c r="M476" s="14">
        <f>C476+E476+G476+I476+K476</f>
        <v>1</v>
      </c>
      <c r="N476" s="16">
        <f>M476/L476*100</f>
        <v>4</v>
      </c>
    </row>
    <row r="477" spans="1:14" ht="14.25">
      <c r="A477" s="11" t="s">
        <v>488</v>
      </c>
      <c r="B477" s="12">
        <v>22</v>
      </c>
      <c r="C477" s="12"/>
      <c r="D477" s="3">
        <v>34</v>
      </c>
      <c r="E477" s="3">
        <v>3</v>
      </c>
      <c r="F477" s="3">
        <v>44</v>
      </c>
      <c r="G477" s="3">
        <v>3</v>
      </c>
      <c r="H477" s="13">
        <v>36</v>
      </c>
      <c r="I477" s="13">
        <v>1</v>
      </c>
      <c r="J477" s="14">
        <v>71</v>
      </c>
      <c r="K477" s="15">
        <v>1</v>
      </c>
      <c r="L477" s="14">
        <f>B477+D477+F477+H477+J477</f>
        <v>207</v>
      </c>
      <c r="M477" s="14">
        <f>C477+E477+G477+I477+K477</f>
        <v>8</v>
      </c>
      <c r="N477" s="16">
        <f>M477/L477*100</f>
        <v>3.864734299516908</v>
      </c>
    </row>
    <row r="478" spans="1:14" ht="14.25">
      <c r="A478" s="11" t="s">
        <v>489</v>
      </c>
      <c r="B478" s="12">
        <v>2</v>
      </c>
      <c r="C478" s="12"/>
      <c r="D478" s="3">
        <v>7</v>
      </c>
      <c r="E478" s="3">
        <v>1</v>
      </c>
      <c r="F478" s="3">
        <v>3</v>
      </c>
      <c r="G478" s="3"/>
      <c r="H478" s="13">
        <v>13</v>
      </c>
      <c r="I478" s="13"/>
      <c r="J478" s="14">
        <v>1</v>
      </c>
      <c r="K478" s="15"/>
      <c r="L478" s="14">
        <f>B478+D478+F478+H478+J478</f>
        <v>26</v>
      </c>
      <c r="M478" s="14">
        <f>C478+E478+G478+I478+K478</f>
        <v>1</v>
      </c>
      <c r="N478" s="16">
        <f>M478/L478*100</f>
        <v>3.8461538461538463</v>
      </c>
    </row>
    <row r="479" spans="1:14" ht="14.25">
      <c r="A479" s="11" t="s">
        <v>490</v>
      </c>
      <c r="B479" s="12">
        <v>23</v>
      </c>
      <c r="C479" s="12">
        <v>1</v>
      </c>
      <c r="D479" s="3">
        <v>31</v>
      </c>
      <c r="F479" s="3">
        <v>48</v>
      </c>
      <c r="G479" s="3"/>
      <c r="H479" s="13">
        <v>15</v>
      </c>
      <c r="I479" s="13">
        <v>1</v>
      </c>
      <c r="J479" s="14">
        <v>39</v>
      </c>
      <c r="K479" s="15">
        <v>4</v>
      </c>
      <c r="L479" s="14">
        <f>B479+D479+F479+H479+J479</f>
        <v>156</v>
      </c>
      <c r="M479" s="14">
        <f>C479+E479+G479+I479+K479</f>
        <v>6</v>
      </c>
      <c r="N479" s="16">
        <f>M479/L479*100</f>
        <v>3.8461538461538463</v>
      </c>
    </row>
    <row r="480" spans="1:14" ht="14.25">
      <c r="A480" s="11" t="s">
        <v>491</v>
      </c>
      <c r="B480" s="12">
        <v>30</v>
      </c>
      <c r="C480" s="12">
        <v>2</v>
      </c>
      <c r="D480" s="3">
        <v>27</v>
      </c>
      <c r="F480" s="3">
        <v>9</v>
      </c>
      <c r="G480" s="3"/>
      <c r="H480" s="13">
        <v>15</v>
      </c>
      <c r="I480" s="13">
        <v>2</v>
      </c>
      <c r="J480" s="14">
        <v>49</v>
      </c>
      <c r="K480" s="15">
        <v>1</v>
      </c>
      <c r="L480" s="14">
        <f>B480+D480+F480+H480+J480</f>
        <v>130</v>
      </c>
      <c r="M480" s="14">
        <f>C480+E480+G480+I480+K480</f>
        <v>5</v>
      </c>
      <c r="N480" s="16">
        <f>M480/L480*100</f>
        <v>3.8461538461538463</v>
      </c>
    </row>
    <row r="481" spans="1:14" ht="14.25">
      <c r="A481" s="11" t="s">
        <v>492</v>
      </c>
      <c r="B481" s="12">
        <v>10</v>
      </c>
      <c r="C481" s="12"/>
      <c r="D481" s="3">
        <v>9</v>
      </c>
      <c r="E481" s="3">
        <v>1</v>
      </c>
      <c r="F481" s="3">
        <v>8</v>
      </c>
      <c r="G481" s="3">
        <v>1</v>
      </c>
      <c r="H481" s="13">
        <v>13</v>
      </c>
      <c r="I481" s="13"/>
      <c r="J481" s="14">
        <v>12</v>
      </c>
      <c r="K481" s="15"/>
      <c r="L481" s="14">
        <f>B481+D481+F481+H481+J481</f>
        <v>52</v>
      </c>
      <c r="M481" s="14">
        <f>C481+E481+G481+I481+K481</f>
        <v>2</v>
      </c>
      <c r="N481" s="16">
        <f>M481/L481*100</f>
        <v>3.8461538461538463</v>
      </c>
    </row>
    <row r="482" spans="1:14" ht="14.25">
      <c r="A482" s="21" t="s">
        <v>493</v>
      </c>
      <c r="B482" s="19">
        <v>22</v>
      </c>
      <c r="C482" s="19">
        <v>2</v>
      </c>
      <c r="D482" s="20">
        <v>22</v>
      </c>
      <c r="E482" s="20">
        <v>1</v>
      </c>
      <c r="F482" s="20"/>
      <c r="G482" s="20"/>
      <c r="H482" s="13">
        <v>35</v>
      </c>
      <c r="I482" s="13">
        <v>1</v>
      </c>
      <c r="J482" s="26">
        <v>27</v>
      </c>
      <c r="K482" s="15"/>
      <c r="L482" s="14">
        <f>B482+D482+F482+H482+J482</f>
        <v>106</v>
      </c>
      <c r="M482" s="14">
        <f>C482+E482+G482+I482+K482</f>
        <v>4</v>
      </c>
      <c r="N482" s="16">
        <f>M482/L482*100</f>
        <v>3.7735849056603774</v>
      </c>
    </row>
    <row r="483" spans="1:14" ht="14.25">
      <c r="A483" s="11" t="s">
        <v>494</v>
      </c>
      <c r="B483" s="12">
        <v>10</v>
      </c>
      <c r="C483" s="12"/>
      <c r="D483" s="3">
        <v>10</v>
      </c>
      <c r="F483" s="3">
        <v>4</v>
      </c>
      <c r="G483" s="3">
        <v>1</v>
      </c>
      <c r="H483" s="13">
        <v>19</v>
      </c>
      <c r="I483" s="13">
        <v>1</v>
      </c>
      <c r="J483" s="14">
        <v>11</v>
      </c>
      <c r="K483" s="15"/>
      <c r="L483" s="14">
        <f>B483+D483+F483+H483+J483</f>
        <v>54</v>
      </c>
      <c r="M483" s="14">
        <f>C483+E483+G483+I483+K483</f>
        <v>2</v>
      </c>
      <c r="N483" s="16">
        <f>M483/L483*100</f>
        <v>3.7037037037037033</v>
      </c>
    </row>
    <row r="484" spans="1:14" ht="14.25">
      <c r="A484" s="11" t="s">
        <v>495</v>
      </c>
      <c r="B484" s="12">
        <v>48</v>
      </c>
      <c r="C484" s="12">
        <v>2</v>
      </c>
      <c r="D484" s="3">
        <v>12</v>
      </c>
      <c r="F484" s="3">
        <v>18</v>
      </c>
      <c r="G484" s="3"/>
      <c r="H484" s="13">
        <v>11</v>
      </c>
      <c r="I484" s="13"/>
      <c r="J484" s="14">
        <v>20</v>
      </c>
      <c r="K484" s="15">
        <v>2</v>
      </c>
      <c r="L484" s="14">
        <f>B484+D484+F484+H484+J484</f>
        <v>109</v>
      </c>
      <c r="M484" s="14">
        <f>C484+E484+G484+I484+K484</f>
        <v>4</v>
      </c>
      <c r="N484" s="16">
        <f>M484/L484*100</f>
        <v>3.669724770642202</v>
      </c>
    </row>
    <row r="485" spans="1:14" ht="14.25">
      <c r="A485" s="21" t="s">
        <v>496</v>
      </c>
      <c r="B485" s="19">
        <v>19</v>
      </c>
      <c r="C485" s="19"/>
      <c r="D485" s="20">
        <v>13</v>
      </c>
      <c r="E485" s="20">
        <v>1</v>
      </c>
      <c r="F485" s="20"/>
      <c r="G485" s="20"/>
      <c r="H485" s="13">
        <v>13</v>
      </c>
      <c r="I485" s="13">
        <v>1</v>
      </c>
      <c r="J485" s="26">
        <v>11</v>
      </c>
      <c r="K485" s="15"/>
      <c r="L485" s="14">
        <f>B485+D485+F485+H485+J485</f>
        <v>56</v>
      </c>
      <c r="M485" s="14">
        <f>C485+E485+G485+I485+K485</f>
        <v>2</v>
      </c>
      <c r="N485" s="16">
        <f>M485/L485*100</f>
        <v>3.571428571428571</v>
      </c>
    </row>
    <row r="486" spans="1:14" ht="14.25">
      <c r="A486" s="11" t="s">
        <v>497</v>
      </c>
      <c r="B486" s="12">
        <v>3</v>
      </c>
      <c r="C486" s="12"/>
      <c r="D486" s="3">
        <v>2</v>
      </c>
      <c r="E486" s="3">
        <v>1</v>
      </c>
      <c r="F486" s="3">
        <v>1</v>
      </c>
      <c r="G486" s="3"/>
      <c r="H486" s="13">
        <v>19</v>
      </c>
      <c r="I486" s="13"/>
      <c r="J486" s="14">
        <v>3</v>
      </c>
      <c r="K486" s="15"/>
      <c r="L486" s="14">
        <f>B486+D486+F486+H486+J486</f>
        <v>28</v>
      </c>
      <c r="M486" s="14">
        <f>C486+E486+G486+I486+K486</f>
        <v>1</v>
      </c>
      <c r="N486" s="16">
        <f>M486/L486*100</f>
        <v>3.571428571428571</v>
      </c>
    </row>
    <row r="487" spans="1:14" ht="14.25">
      <c r="A487" s="11" t="s">
        <v>498</v>
      </c>
      <c r="B487" s="12">
        <v>16</v>
      </c>
      <c r="C487" s="12"/>
      <c r="D487" s="3">
        <v>9</v>
      </c>
      <c r="E487" s="3">
        <v>1</v>
      </c>
      <c r="F487" s="3">
        <v>10</v>
      </c>
      <c r="G487" s="3"/>
      <c r="H487" s="13">
        <v>11</v>
      </c>
      <c r="I487" s="13"/>
      <c r="J487" s="14">
        <v>10</v>
      </c>
      <c r="K487" s="15">
        <v>1</v>
      </c>
      <c r="L487" s="14">
        <f>B487+D487+F487+H487+J487</f>
        <v>56</v>
      </c>
      <c r="M487" s="14">
        <f>C487+E487+G487+I487+K487</f>
        <v>2</v>
      </c>
      <c r="N487" s="16">
        <f>M487/L487*100</f>
        <v>3.571428571428571</v>
      </c>
    </row>
    <row r="488" spans="1:14" ht="14.25">
      <c r="A488" s="11" t="s">
        <v>499</v>
      </c>
      <c r="B488" s="12">
        <v>7</v>
      </c>
      <c r="C488" s="12">
        <v>1</v>
      </c>
      <c r="D488" s="3">
        <v>1</v>
      </c>
      <c r="F488" s="3">
        <v>3</v>
      </c>
      <c r="G488" s="3"/>
      <c r="H488" s="13">
        <v>6</v>
      </c>
      <c r="I488" s="13"/>
      <c r="J488" s="14">
        <v>12</v>
      </c>
      <c r="K488" s="15"/>
      <c r="L488" s="14">
        <f>B488+D488+F488+H488+J488</f>
        <v>29</v>
      </c>
      <c r="M488" s="14">
        <f>C488+E488+G488+I488+K488</f>
        <v>1</v>
      </c>
      <c r="N488" s="16">
        <f>M488/L488*100</f>
        <v>3.4482758620689653</v>
      </c>
    </row>
    <row r="489" spans="1:14" ht="14.25">
      <c r="A489" s="11" t="s">
        <v>500</v>
      </c>
      <c r="B489" s="12">
        <v>7</v>
      </c>
      <c r="C489" s="12"/>
      <c r="D489" s="3">
        <v>6</v>
      </c>
      <c r="F489" s="3">
        <v>8</v>
      </c>
      <c r="G489" s="3"/>
      <c r="H489" s="13">
        <v>4</v>
      </c>
      <c r="I489" s="13"/>
      <c r="J489" s="14">
        <v>5</v>
      </c>
      <c r="K489" s="15">
        <v>1</v>
      </c>
      <c r="L489" s="14">
        <f>B489+D489+F489+H489+J489</f>
        <v>30</v>
      </c>
      <c r="M489" s="14">
        <f>C489+E489+G489+I489+K489</f>
        <v>1</v>
      </c>
      <c r="N489" s="16">
        <f>M489/L489*100</f>
        <v>3.3333333333333335</v>
      </c>
    </row>
    <row r="490" spans="1:14" ht="14.25">
      <c r="A490" s="11" t="s">
        <v>501</v>
      </c>
      <c r="B490" s="12">
        <v>12</v>
      </c>
      <c r="C490" s="12"/>
      <c r="D490" s="3">
        <v>12</v>
      </c>
      <c r="F490" s="3">
        <v>17</v>
      </c>
      <c r="G490" s="3"/>
      <c r="H490" s="13">
        <v>14</v>
      </c>
      <c r="I490" s="13">
        <v>2</v>
      </c>
      <c r="J490" s="14">
        <v>10</v>
      </c>
      <c r="K490" s="15"/>
      <c r="L490" s="14">
        <f>B490+D490+F490+H490+J490</f>
        <v>65</v>
      </c>
      <c r="M490" s="14">
        <f>C490+E490+G490+I490+K490</f>
        <v>2</v>
      </c>
      <c r="N490" s="16">
        <f>M490/L490*100</f>
        <v>3.076923076923077</v>
      </c>
    </row>
    <row r="491" spans="1:14" ht="14.25">
      <c r="A491" s="11" t="s">
        <v>502</v>
      </c>
      <c r="B491" s="12">
        <v>1</v>
      </c>
      <c r="C491" s="12"/>
      <c r="D491" s="3">
        <v>4</v>
      </c>
      <c r="F491" s="3">
        <v>23</v>
      </c>
      <c r="G491" s="3">
        <v>2</v>
      </c>
      <c r="H491" s="13">
        <v>20</v>
      </c>
      <c r="I491" s="13"/>
      <c r="J491" s="14">
        <v>50</v>
      </c>
      <c r="K491" s="15">
        <v>1</v>
      </c>
      <c r="L491" s="14">
        <f>B491+D491+F491+H491+J491</f>
        <v>98</v>
      </c>
      <c r="M491" s="14">
        <f>C491+E491+G491+I491+K491</f>
        <v>3</v>
      </c>
      <c r="N491" s="16">
        <f>M491/L491*100</f>
        <v>3.061224489795918</v>
      </c>
    </row>
    <row r="492" spans="1:14" ht="14.25">
      <c r="A492" s="11" t="s">
        <v>503</v>
      </c>
      <c r="B492" s="12">
        <v>8</v>
      </c>
      <c r="C492" s="12">
        <v>1</v>
      </c>
      <c r="D492" s="3">
        <v>11</v>
      </c>
      <c r="F492" s="3">
        <v>6</v>
      </c>
      <c r="G492" s="3"/>
      <c r="H492" s="13">
        <v>12</v>
      </c>
      <c r="I492" s="13">
        <v>1</v>
      </c>
      <c r="J492" s="14">
        <v>33</v>
      </c>
      <c r="K492" s="15"/>
      <c r="L492" s="14">
        <f>B492+D492+F492+H492+J492</f>
        <v>70</v>
      </c>
      <c r="M492" s="14">
        <f>C492+E492+G492+I492+K492</f>
        <v>2</v>
      </c>
      <c r="N492" s="16">
        <f>M492/L492*100</f>
        <v>2.857142857142857</v>
      </c>
    </row>
    <row r="493" spans="1:14" ht="14.25">
      <c r="A493" s="11" t="s">
        <v>504</v>
      </c>
      <c r="B493" s="12">
        <v>164</v>
      </c>
      <c r="C493" s="12">
        <v>1</v>
      </c>
      <c r="D493" s="3">
        <v>2</v>
      </c>
      <c r="F493" s="3">
        <v>5</v>
      </c>
      <c r="G493" s="3"/>
      <c r="H493" s="13"/>
      <c r="I493" s="13">
        <v>3</v>
      </c>
      <c r="J493" s="14">
        <v>4</v>
      </c>
      <c r="K493" s="15">
        <v>1</v>
      </c>
      <c r="L493" s="14">
        <f>B493+D493+F493+H493+J493</f>
        <v>175</v>
      </c>
      <c r="M493" s="14">
        <f>C493+E493+G493+I493+K493</f>
        <v>5</v>
      </c>
      <c r="N493" s="16">
        <f>M493/L493*100</f>
        <v>2.857142857142857</v>
      </c>
    </row>
    <row r="494" spans="1:14" ht="14.25">
      <c r="A494" s="11" t="s">
        <v>505</v>
      </c>
      <c r="B494" s="12">
        <v>17</v>
      </c>
      <c r="C494" s="12">
        <v>1</v>
      </c>
      <c r="G494" s="3"/>
      <c r="H494" s="13">
        <v>9</v>
      </c>
      <c r="I494" s="13"/>
      <c r="J494" s="14">
        <v>10</v>
      </c>
      <c r="K494" s="15"/>
      <c r="L494" s="14">
        <f>B494+D494+F494+H494+J494</f>
        <v>36</v>
      </c>
      <c r="M494" s="14">
        <f>C494+E494+G494+I494+K494</f>
        <v>1</v>
      </c>
      <c r="N494" s="16">
        <f>M494/L494*100</f>
        <v>2.7777777777777777</v>
      </c>
    </row>
    <row r="495" spans="1:14" ht="14.25">
      <c r="A495" s="11" t="s">
        <v>506</v>
      </c>
      <c r="B495" s="12">
        <v>15</v>
      </c>
      <c r="C495" s="12"/>
      <c r="D495" s="3">
        <v>16</v>
      </c>
      <c r="E495" s="3">
        <v>1</v>
      </c>
      <c r="F495" s="3">
        <v>15</v>
      </c>
      <c r="G495" s="3"/>
      <c r="H495" s="13">
        <v>17</v>
      </c>
      <c r="I495" s="13"/>
      <c r="J495" s="14">
        <v>15</v>
      </c>
      <c r="K495" s="15">
        <v>1</v>
      </c>
      <c r="L495" s="14">
        <f>B495+D495+F495+H495+J495</f>
        <v>78</v>
      </c>
      <c r="M495" s="14">
        <f>C495+E495+G495+I495+K495</f>
        <v>2</v>
      </c>
      <c r="N495" s="16">
        <f>M495/L495*100</f>
        <v>2.564102564102564</v>
      </c>
    </row>
    <row r="496" spans="1:14" ht="14.25">
      <c r="A496" s="11" t="s">
        <v>507</v>
      </c>
      <c r="B496" s="12">
        <v>6</v>
      </c>
      <c r="C496" s="12"/>
      <c r="D496" s="3">
        <v>7</v>
      </c>
      <c r="F496" s="3">
        <v>8</v>
      </c>
      <c r="G496" s="3"/>
      <c r="H496" s="13">
        <v>8</v>
      </c>
      <c r="I496" s="13"/>
      <c r="J496" s="14">
        <v>12</v>
      </c>
      <c r="K496" s="15">
        <v>1</v>
      </c>
      <c r="L496" s="14">
        <f>B496+D496+F496+H496+J496</f>
        <v>41</v>
      </c>
      <c r="M496" s="14">
        <f>C496+E496+G496+I496+K496</f>
        <v>1</v>
      </c>
      <c r="N496" s="16">
        <f>M496/L496*100</f>
        <v>2.4390243902439024</v>
      </c>
    </row>
    <row r="497" spans="1:14" ht="14.25">
      <c r="A497" s="11" t="s">
        <v>508</v>
      </c>
      <c r="B497" s="12">
        <v>5</v>
      </c>
      <c r="C497" s="12"/>
      <c r="F497" s="3">
        <v>12</v>
      </c>
      <c r="G497" s="3"/>
      <c r="H497" s="13">
        <v>8</v>
      </c>
      <c r="I497" s="13">
        <v>1</v>
      </c>
      <c r="J497" s="14">
        <v>17</v>
      </c>
      <c r="K497" s="15"/>
      <c r="L497" s="14">
        <f>B497+D497+F497+H497+J497</f>
        <v>42</v>
      </c>
      <c r="M497" s="14">
        <f>C497+E497+G497+I497+K497</f>
        <v>1</v>
      </c>
      <c r="N497" s="16">
        <f>M497/L497*100</f>
        <v>2.380952380952381</v>
      </c>
    </row>
    <row r="498" spans="1:14" ht="14.25">
      <c r="A498" s="11" t="s">
        <v>509</v>
      </c>
      <c r="B498" s="12">
        <v>14</v>
      </c>
      <c r="C498" s="12">
        <v>1</v>
      </c>
      <c r="D498" s="3">
        <v>3</v>
      </c>
      <c r="F498" s="3">
        <v>18</v>
      </c>
      <c r="G498" s="3"/>
      <c r="H498" s="13">
        <v>13</v>
      </c>
      <c r="I498" s="13">
        <v>1</v>
      </c>
      <c r="J498" s="14">
        <v>44</v>
      </c>
      <c r="K498" s="15"/>
      <c r="L498" s="14">
        <f>B498+D498+F498+H498+J498</f>
        <v>92</v>
      </c>
      <c r="M498" s="14">
        <f>C498+E498+G498+I498+K498</f>
        <v>2</v>
      </c>
      <c r="N498" s="16">
        <f>M498/L498*100</f>
        <v>2.1739130434782608</v>
      </c>
    </row>
    <row r="499" spans="1:14" ht="14.25">
      <c r="A499" s="22" t="s">
        <v>510</v>
      </c>
      <c r="B499" s="19"/>
      <c r="C499" s="19"/>
      <c r="D499" s="3">
        <v>13</v>
      </c>
      <c r="E499" s="20"/>
      <c r="F499" s="20">
        <v>32</v>
      </c>
      <c r="G499" s="3">
        <v>1</v>
      </c>
      <c r="H499" s="13">
        <v>11</v>
      </c>
      <c r="I499" s="13"/>
      <c r="J499" s="14"/>
      <c r="K499" s="15"/>
      <c r="L499" s="14">
        <f>B499+D499+F499+H499+J499</f>
        <v>56</v>
      </c>
      <c r="M499" s="14">
        <f>C499+E499+G499+I499+K499</f>
        <v>1</v>
      </c>
      <c r="N499" s="16">
        <f>M499/L499*100</f>
        <v>1.7857142857142856</v>
      </c>
    </row>
    <row r="500" spans="1:14" s="28" customFormat="1" ht="14.25">
      <c r="A500" s="11" t="s">
        <v>511</v>
      </c>
      <c r="B500" s="12">
        <v>9</v>
      </c>
      <c r="C500" s="12"/>
      <c r="D500" s="3">
        <v>9</v>
      </c>
      <c r="E500" s="3"/>
      <c r="F500" s="3">
        <v>7</v>
      </c>
      <c r="G500" s="3"/>
      <c r="H500" s="13">
        <v>17</v>
      </c>
      <c r="I500" s="13"/>
      <c r="J500" s="14">
        <v>15</v>
      </c>
      <c r="K500" s="15">
        <v>1</v>
      </c>
      <c r="L500" s="14">
        <f>B500+D500+F500+H500+J500</f>
        <v>57</v>
      </c>
      <c r="M500" s="14">
        <f>C500+E500+G500+I500+K500</f>
        <v>1</v>
      </c>
      <c r="N500" s="16">
        <f>M500/L500*100</f>
        <v>1.7543859649122806</v>
      </c>
    </row>
    <row r="501" spans="1:14" ht="14.25">
      <c r="A501" s="11" t="s">
        <v>512</v>
      </c>
      <c r="B501" s="12">
        <v>9</v>
      </c>
      <c r="C501" s="12"/>
      <c r="D501" s="3">
        <v>6</v>
      </c>
      <c r="F501" s="3">
        <v>16</v>
      </c>
      <c r="G501" s="3"/>
      <c r="H501" s="13">
        <v>17</v>
      </c>
      <c r="I501" s="13"/>
      <c r="J501" s="14">
        <v>13</v>
      </c>
      <c r="K501" s="15">
        <v>1</v>
      </c>
      <c r="L501" s="14">
        <f>B501+D501+F501+H501+J501</f>
        <v>61</v>
      </c>
      <c r="M501" s="14">
        <f>C501+E501+G501+I501+K501</f>
        <v>1</v>
      </c>
      <c r="N501" s="16">
        <f>M501/L501*100</f>
        <v>1.639344262295082</v>
      </c>
    </row>
    <row r="502" spans="1:14" ht="14.25">
      <c r="A502" s="11" t="s">
        <v>513</v>
      </c>
      <c r="B502" s="12">
        <v>14</v>
      </c>
      <c r="C502" s="12">
        <v>1</v>
      </c>
      <c r="D502" s="3">
        <v>7</v>
      </c>
      <c r="F502" s="3">
        <v>4</v>
      </c>
      <c r="G502" s="3"/>
      <c r="H502" s="13">
        <v>7</v>
      </c>
      <c r="I502" s="13"/>
      <c r="J502" s="14">
        <v>29</v>
      </c>
      <c r="K502" s="15"/>
      <c r="L502" s="14">
        <f>B502+D502+F502+H502+J502</f>
        <v>61</v>
      </c>
      <c r="M502" s="14">
        <f>C502+E502+G502+I502+K502</f>
        <v>1</v>
      </c>
      <c r="N502" s="16">
        <f>M502/L502*100</f>
        <v>1.639344262295082</v>
      </c>
    </row>
    <row r="503" spans="1:14" ht="14.25">
      <c r="A503" s="11" t="s">
        <v>514</v>
      </c>
      <c r="B503" s="12">
        <v>12</v>
      </c>
      <c r="C503" s="12"/>
      <c r="D503" s="3">
        <v>8</v>
      </c>
      <c r="F503" s="3">
        <v>14</v>
      </c>
      <c r="G503" s="3"/>
      <c r="H503" s="13">
        <v>5</v>
      </c>
      <c r="I503" s="13"/>
      <c r="J503" s="14">
        <v>26</v>
      </c>
      <c r="K503" s="15">
        <v>1</v>
      </c>
      <c r="L503" s="14">
        <f>B503+D503+F503+H503+J503</f>
        <v>65</v>
      </c>
      <c r="M503" s="14">
        <f>C503+E503+G503+I503+K503</f>
        <v>1</v>
      </c>
      <c r="N503" s="16">
        <f>M503/L503*100</f>
        <v>1.5384615384615385</v>
      </c>
    </row>
    <row r="504" spans="1:14" ht="14.25">
      <c r="A504" s="11" t="s">
        <v>515</v>
      </c>
      <c r="B504" s="12">
        <v>13</v>
      </c>
      <c r="C504" s="12"/>
      <c r="D504" s="3">
        <v>6</v>
      </c>
      <c r="F504" s="3">
        <v>15</v>
      </c>
      <c r="G504" s="3"/>
      <c r="H504" s="13">
        <v>13</v>
      </c>
      <c r="I504" s="13"/>
      <c r="J504" s="14">
        <v>24</v>
      </c>
      <c r="K504" s="15">
        <v>1</v>
      </c>
      <c r="L504" s="14">
        <f>B504+D504+F504+H504+J504</f>
        <v>71</v>
      </c>
      <c r="M504" s="14">
        <f>C504+E504+G504+I504+K504</f>
        <v>1</v>
      </c>
      <c r="N504" s="16">
        <f>M504/L504*100</f>
        <v>1.4084507042253522</v>
      </c>
    </row>
    <row r="505" spans="1:14" ht="14.25">
      <c r="A505" s="11" t="s">
        <v>516</v>
      </c>
      <c r="B505" s="12">
        <v>14</v>
      </c>
      <c r="C505" s="12"/>
      <c r="D505" s="3">
        <v>8</v>
      </c>
      <c r="F505" s="3">
        <v>2</v>
      </c>
      <c r="G505" s="3"/>
      <c r="H505" s="13">
        <v>7</v>
      </c>
      <c r="I505" s="13"/>
      <c r="J505" s="14">
        <v>40</v>
      </c>
      <c r="K505" s="15">
        <v>1</v>
      </c>
      <c r="L505" s="14">
        <f>B505+D505+F505+H505+J505</f>
        <v>71</v>
      </c>
      <c r="M505" s="14">
        <f>C505+E505+G505+I505+K505</f>
        <v>1</v>
      </c>
      <c r="N505" s="16">
        <f>M505/L505*100</f>
        <v>1.4084507042253522</v>
      </c>
    </row>
    <row r="506" spans="1:14" ht="14.25">
      <c r="A506" s="21" t="s">
        <v>517</v>
      </c>
      <c r="B506" s="19">
        <v>2</v>
      </c>
      <c r="C506" s="19"/>
      <c r="D506" s="20">
        <v>12</v>
      </c>
      <c r="E506" s="20"/>
      <c r="F506" s="20">
        <v>36</v>
      </c>
      <c r="G506" s="20">
        <v>1</v>
      </c>
      <c r="H506" s="13">
        <v>16</v>
      </c>
      <c r="I506" s="13"/>
      <c r="J506" s="26">
        <v>6</v>
      </c>
      <c r="K506" s="15"/>
      <c r="L506" s="14">
        <f>B506+D506+F506+H506+J506</f>
        <v>72</v>
      </c>
      <c r="M506" s="14">
        <f>C506+E506+G506+I506+K506</f>
        <v>1</v>
      </c>
      <c r="N506" s="16">
        <f>M506/L506*100</f>
        <v>1.3888888888888888</v>
      </c>
    </row>
    <row r="507" spans="1:14" ht="14.25">
      <c r="A507" s="11" t="s">
        <v>518</v>
      </c>
      <c r="B507" s="12">
        <v>44</v>
      </c>
      <c r="C507" s="12"/>
      <c r="D507" s="3">
        <v>35</v>
      </c>
      <c r="E507" s="3">
        <v>1</v>
      </c>
      <c r="F507" s="3">
        <v>21</v>
      </c>
      <c r="G507" s="3"/>
      <c r="H507" s="13">
        <v>41</v>
      </c>
      <c r="I507" s="13"/>
      <c r="J507" s="14">
        <v>28</v>
      </c>
      <c r="K507" s="15">
        <v>1</v>
      </c>
      <c r="L507" s="14">
        <f>B507+D507+F507+H507+J507</f>
        <v>169</v>
      </c>
      <c r="M507" s="14">
        <f>C507+E507+G507+I507+K507</f>
        <v>2</v>
      </c>
      <c r="N507" s="16">
        <f>M507/L507*100</f>
        <v>1.183431952662722</v>
      </c>
    </row>
    <row r="508" spans="1:14" ht="14.25">
      <c r="A508" s="11" t="s">
        <v>519</v>
      </c>
      <c r="B508" s="12">
        <v>32</v>
      </c>
      <c r="C508" s="12"/>
      <c r="D508" s="3">
        <v>29</v>
      </c>
      <c r="E508" s="3">
        <v>1</v>
      </c>
      <c r="F508" s="3">
        <v>42</v>
      </c>
      <c r="G508" s="3"/>
      <c r="H508" s="13">
        <v>30</v>
      </c>
      <c r="I508" s="13">
        <v>1</v>
      </c>
      <c r="J508" s="14">
        <v>46</v>
      </c>
      <c r="K508" s="15"/>
      <c r="L508" s="14">
        <f>B508+D508+F508+H508+J508</f>
        <v>179</v>
      </c>
      <c r="M508" s="14">
        <f>C508+E508+G508+I508+K508</f>
        <v>2</v>
      </c>
      <c r="N508" s="16">
        <f>M508/L508*100</f>
        <v>1.1173184357541899</v>
      </c>
    </row>
    <row r="509" spans="1:14" ht="14.25">
      <c r="A509" s="11" t="s">
        <v>520</v>
      </c>
      <c r="B509" s="12">
        <v>1</v>
      </c>
      <c r="C509" s="12"/>
      <c r="F509" s="3">
        <v>1</v>
      </c>
      <c r="G509" s="3"/>
      <c r="H509" s="13"/>
      <c r="I509" s="13"/>
      <c r="J509" s="14"/>
      <c r="K509" s="15"/>
      <c r="L509" s="14">
        <f>B509+D509+F509+H509+J509</f>
        <v>2</v>
      </c>
      <c r="M509" s="14">
        <f>C509+E509+G509+I509+K509</f>
        <v>0</v>
      </c>
      <c r="N509" s="16">
        <f>M509/L509*100</f>
        <v>0</v>
      </c>
    </row>
    <row r="510" spans="1:14" ht="14.25">
      <c r="A510" s="18" t="s">
        <v>521</v>
      </c>
      <c r="B510" s="12"/>
      <c r="C510" s="12"/>
      <c r="F510" s="3">
        <v>1</v>
      </c>
      <c r="G510" s="3"/>
      <c r="H510" s="13"/>
      <c r="I510" s="13"/>
      <c r="J510" s="14"/>
      <c r="K510" s="15"/>
      <c r="L510" s="14">
        <f>B510+D510+F510+H510+J510</f>
        <v>1</v>
      </c>
      <c r="M510" s="14">
        <f>C510+E510+G510+I510+K510</f>
        <v>0</v>
      </c>
      <c r="N510" s="16">
        <f>M510/L510*100</f>
        <v>0</v>
      </c>
    </row>
    <row r="511" spans="1:14" ht="14.25">
      <c r="A511" s="11" t="s">
        <v>522</v>
      </c>
      <c r="B511" s="12">
        <v>3</v>
      </c>
      <c r="C511" s="12"/>
      <c r="G511" s="3"/>
      <c r="H511" s="13"/>
      <c r="I511" s="13"/>
      <c r="J511" s="14"/>
      <c r="K511" s="15"/>
      <c r="L511" s="14">
        <f>B511+D511+F511+H511+J511</f>
        <v>3</v>
      </c>
      <c r="M511" s="14">
        <f>C511+E511+G511+I511+K511</f>
        <v>0</v>
      </c>
      <c r="N511" s="16">
        <f>M511/L511*100</f>
        <v>0</v>
      </c>
    </row>
    <row r="512" spans="1:14" ht="14.25">
      <c r="A512" s="11" t="s">
        <v>523</v>
      </c>
      <c r="B512" s="12">
        <v>3</v>
      </c>
      <c r="C512" s="12"/>
      <c r="G512" s="3"/>
      <c r="H512" s="13"/>
      <c r="I512" s="13"/>
      <c r="J512" s="14"/>
      <c r="K512" s="15"/>
      <c r="L512" s="14">
        <f>B512+D512+F512+H512+J512</f>
        <v>3</v>
      </c>
      <c r="M512" s="14">
        <f>C512+E512+G512+I512+K512</f>
        <v>0</v>
      </c>
      <c r="N512" s="16">
        <f>M512/L512*100</f>
        <v>0</v>
      </c>
    </row>
    <row r="513" spans="1:14" ht="14.25">
      <c r="A513" s="11" t="s">
        <v>524</v>
      </c>
      <c r="B513" s="12">
        <v>1</v>
      </c>
      <c r="C513" s="12"/>
      <c r="G513" s="3"/>
      <c r="H513" s="13"/>
      <c r="I513" s="13"/>
      <c r="J513" s="14"/>
      <c r="K513" s="15"/>
      <c r="L513" s="14">
        <f>B513+D513+F513+H513+J513</f>
        <v>1</v>
      </c>
      <c r="M513" s="14">
        <f>C513+E513+G513+I513+K513</f>
        <v>0</v>
      </c>
      <c r="N513" s="16">
        <f>M513/L513*100</f>
        <v>0</v>
      </c>
    </row>
    <row r="514" spans="1:14" ht="14.25">
      <c r="A514" s="11" t="s">
        <v>525</v>
      </c>
      <c r="B514" s="12">
        <v>2</v>
      </c>
      <c r="C514" s="12"/>
      <c r="G514" s="3"/>
      <c r="H514" s="13"/>
      <c r="I514" s="13"/>
      <c r="J514" s="14"/>
      <c r="K514" s="15"/>
      <c r="L514" s="14">
        <f>B514+D514+F514+H514+J514</f>
        <v>2</v>
      </c>
      <c r="M514" s="14">
        <f>C514+E514+G514+I514+K514</f>
        <v>0</v>
      </c>
      <c r="N514" s="16">
        <f>M514/L514*100</f>
        <v>0</v>
      </c>
    </row>
    <row r="515" spans="1:14" ht="14.25">
      <c r="A515" s="11" t="s">
        <v>526</v>
      </c>
      <c r="B515" s="12"/>
      <c r="C515" s="12"/>
      <c r="G515" s="3"/>
      <c r="H515" s="13"/>
      <c r="I515" s="13"/>
      <c r="J515" s="14">
        <v>1</v>
      </c>
      <c r="K515" s="15"/>
      <c r="L515" s="14">
        <f>B515+D515+F515+H515+J515</f>
        <v>1</v>
      </c>
      <c r="M515" s="14">
        <f>C515+E515+G515+I515+K515</f>
        <v>0</v>
      </c>
      <c r="N515" s="16">
        <f>M515/L515*100</f>
        <v>0</v>
      </c>
    </row>
    <row r="516" spans="1:14" ht="14.25">
      <c r="A516" s="17" t="s">
        <v>527</v>
      </c>
      <c r="B516" s="12"/>
      <c r="C516" s="12"/>
      <c r="G516" s="3"/>
      <c r="H516" s="13"/>
      <c r="I516" s="13"/>
      <c r="J516" s="14"/>
      <c r="K516" s="15"/>
      <c r="L516" s="14">
        <f>B516+D516+F516+H516+J516</f>
        <v>0</v>
      </c>
      <c r="M516" s="14">
        <f>C516+E516+G516+I516+K516</f>
        <v>0</v>
      </c>
      <c r="N516" s="16">
        <v>0</v>
      </c>
    </row>
    <row r="517" spans="1:14" ht="14.25">
      <c r="A517" s="11" t="s">
        <v>528</v>
      </c>
      <c r="B517" s="12">
        <v>1</v>
      </c>
      <c r="C517" s="12"/>
      <c r="G517" s="3"/>
      <c r="H517" s="13"/>
      <c r="I517" s="13"/>
      <c r="J517" s="14"/>
      <c r="K517" s="15"/>
      <c r="L517" s="14">
        <f>B517+D517+F517+H517+J517</f>
        <v>1</v>
      </c>
      <c r="M517" s="14">
        <f>C517+E517+G517+I517+K517</f>
        <v>0</v>
      </c>
      <c r="N517" s="16">
        <f aca="true" t="shared" si="0" ref="N517:N602">M517/L517*100</f>
        <v>0</v>
      </c>
    </row>
    <row r="518" spans="1:14" ht="14.25">
      <c r="A518" s="18" t="s">
        <v>529</v>
      </c>
      <c r="B518" s="12"/>
      <c r="C518" s="12"/>
      <c r="G518" s="3"/>
      <c r="H518" s="13">
        <v>1</v>
      </c>
      <c r="I518" s="13"/>
      <c r="J518" s="14"/>
      <c r="K518" s="15"/>
      <c r="L518" s="14">
        <f>B518+D518+F518+H518+J518</f>
        <v>1</v>
      </c>
      <c r="M518" s="14">
        <f>C518+E518+G518+I518+K518</f>
        <v>0</v>
      </c>
      <c r="N518" s="16">
        <f t="shared" si="0"/>
        <v>0</v>
      </c>
    </row>
    <row r="519" spans="1:14" ht="14.25">
      <c r="A519" s="11" t="s">
        <v>530</v>
      </c>
      <c r="B519" s="12">
        <v>1</v>
      </c>
      <c r="C519" s="12"/>
      <c r="F519" s="3">
        <v>1</v>
      </c>
      <c r="G519" s="3"/>
      <c r="H519" s="13">
        <v>7</v>
      </c>
      <c r="I519" s="13"/>
      <c r="J519" s="14"/>
      <c r="K519" s="15"/>
      <c r="L519" s="14">
        <f>B519+D519+F519+H519+J519</f>
        <v>9</v>
      </c>
      <c r="M519" s="14">
        <f>C519+E519+G519+I519+K519</f>
        <v>0</v>
      </c>
      <c r="N519" s="16">
        <f t="shared" si="0"/>
        <v>0</v>
      </c>
    </row>
    <row r="520" spans="1:14" ht="14.25">
      <c r="A520" s="11" t="s">
        <v>531</v>
      </c>
      <c r="B520" s="12">
        <v>1</v>
      </c>
      <c r="C520" s="12"/>
      <c r="D520" s="3">
        <v>6</v>
      </c>
      <c r="F520" s="3">
        <v>12</v>
      </c>
      <c r="G520" s="3"/>
      <c r="H520" s="13">
        <v>9</v>
      </c>
      <c r="I520" s="13"/>
      <c r="J520" s="14">
        <v>4</v>
      </c>
      <c r="K520" s="15"/>
      <c r="L520" s="14">
        <f>B520+D520+F520+H520+J520</f>
        <v>32</v>
      </c>
      <c r="M520" s="14">
        <f>C520+E520+G520+I520+K520</f>
        <v>0</v>
      </c>
      <c r="N520" s="16">
        <f t="shared" si="0"/>
        <v>0</v>
      </c>
    </row>
    <row r="521" spans="1:14" ht="14.25">
      <c r="A521" s="11" t="s">
        <v>532</v>
      </c>
      <c r="B521" s="12">
        <v>3</v>
      </c>
      <c r="C521" s="12"/>
      <c r="G521" s="3"/>
      <c r="H521" s="13"/>
      <c r="I521" s="13"/>
      <c r="J521" s="14"/>
      <c r="K521" s="15"/>
      <c r="L521" s="14">
        <f>B521+D521+F521+H521+J521</f>
        <v>3</v>
      </c>
      <c r="M521" s="14">
        <f>C521+E521+G521+I521+K521</f>
        <v>0</v>
      </c>
      <c r="N521" s="16">
        <f t="shared" si="0"/>
        <v>0</v>
      </c>
    </row>
    <row r="522" spans="1:14" ht="14.25">
      <c r="A522" s="11" t="s">
        <v>533</v>
      </c>
      <c r="B522" s="12">
        <v>4</v>
      </c>
      <c r="C522" s="12"/>
      <c r="D522" s="3">
        <v>14</v>
      </c>
      <c r="F522" s="3">
        <v>8</v>
      </c>
      <c r="G522" s="3"/>
      <c r="H522" s="13">
        <v>5</v>
      </c>
      <c r="I522" s="13"/>
      <c r="J522" s="14">
        <v>16</v>
      </c>
      <c r="K522" s="15"/>
      <c r="L522" s="14">
        <f>B522+D522+F522+H522+J522</f>
        <v>47</v>
      </c>
      <c r="M522" s="14">
        <f>C522+E522+G522+I522+K522</f>
        <v>0</v>
      </c>
      <c r="N522" s="16">
        <f t="shared" si="0"/>
        <v>0</v>
      </c>
    </row>
    <row r="523" spans="1:14" ht="14.25">
      <c r="A523" s="22" t="s">
        <v>534</v>
      </c>
      <c r="B523" s="12"/>
      <c r="C523" s="12"/>
      <c r="D523" s="3">
        <v>1</v>
      </c>
      <c r="G523" s="3"/>
      <c r="H523" s="13"/>
      <c r="I523" s="13"/>
      <c r="J523" s="14"/>
      <c r="K523" s="15"/>
      <c r="L523" s="14">
        <f>B523+D523+F523+H523+J523</f>
        <v>1</v>
      </c>
      <c r="M523" s="14">
        <f>C523+E523+G523+I523+K523</f>
        <v>0</v>
      </c>
      <c r="N523" s="16">
        <f t="shared" si="0"/>
        <v>0</v>
      </c>
    </row>
    <row r="524" spans="1:14" ht="14.25">
      <c r="A524" s="11" t="s">
        <v>535</v>
      </c>
      <c r="B524" s="12">
        <v>1</v>
      </c>
      <c r="C524" s="12"/>
      <c r="G524" s="3"/>
      <c r="H524" s="13"/>
      <c r="I524" s="13"/>
      <c r="J524" s="14">
        <v>3</v>
      </c>
      <c r="K524" s="15"/>
      <c r="L524" s="14">
        <f>B524+D524+F524+H524+J524</f>
        <v>4</v>
      </c>
      <c r="M524" s="14">
        <f>C524+E524+G524+I524+K524</f>
        <v>0</v>
      </c>
      <c r="N524" s="16">
        <f t="shared" si="0"/>
        <v>0</v>
      </c>
    </row>
    <row r="525" spans="1:14" ht="14.25">
      <c r="A525" s="11" t="s">
        <v>536</v>
      </c>
      <c r="B525" s="12"/>
      <c r="C525" s="12"/>
      <c r="G525" s="3"/>
      <c r="H525" s="13"/>
      <c r="I525" s="13"/>
      <c r="J525" s="14">
        <v>1</v>
      </c>
      <c r="K525" s="15"/>
      <c r="L525" s="14">
        <f>B525+D525+F525+H525+J525</f>
        <v>1</v>
      </c>
      <c r="M525" s="14">
        <f>C525+E525+G525+I525+K525</f>
        <v>0</v>
      </c>
      <c r="N525" s="16">
        <f t="shared" si="0"/>
        <v>0</v>
      </c>
    </row>
    <row r="526" spans="1:14" ht="14.25">
      <c r="A526" s="11" t="s">
        <v>537</v>
      </c>
      <c r="B526" s="12">
        <v>1</v>
      </c>
      <c r="C526" s="12"/>
      <c r="F526" s="3">
        <v>1</v>
      </c>
      <c r="G526" s="3"/>
      <c r="H526" s="13"/>
      <c r="I526" s="13"/>
      <c r="J526" s="14"/>
      <c r="K526" s="15"/>
      <c r="L526" s="14">
        <f>B526+D526+F526+H526+J526</f>
        <v>2</v>
      </c>
      <c r="M526" s="14">
        <f>C526+E526+G526+I526+K526</f>
        <v>0</v>
      </c>
      <c r="N526" s="16">
        <f t="shared" si="0"/>
        <v>0</v>
      </c>
    </row>
    <row r="527" spans="1:14" ht="14.25">
      <c r="A527" s="11" t="s">
        <v>538</v>
      </c>
      <c r="B527" s="12">
        <v>2</v>
      </c>
      <c r="C527" s="12"/>
      <c r="G527" s="3"/>
      <c r="H527" s="13"/>
      <c r="I527" s="13"/>
      <c r="J527" s="14"/>
      <c r="K527" s="15"/>
      <c r="L527" s="14">
        <f>B527+D527+F527+H527+J527</f>
        <v>2</v>
      </c>
      <c r="M527" s="14">
        <f>C527+E527+G527+I527+K527</f>
        <v>0</v>
      </c>
      <c r="N527" s="16">
        <f t="shared" si="0"/>
        <v>0</v>
      </c>
    </row>
    <row r="528" spans="1:14" ht="14.25">
      <c r="A528" s="11" t="s">
        <v>539</v>
      </c>
      <c r="B528" s="12">
        <v>8</v>
      </c>
      <c r="C528" s="12"/>
      <c r="D528" s="3">
        <v>5</v>
      </c>
      <c r="F528" s="3">
        <v>15</v>
      </c>
      <c r="G528" s="3"/>
      <c r="H528" s="13">
        <v>36</v>
      </c>
      <c r="I528" s="13"/>
      <c r="J528" s="14">
        <v>15</v>
      </c>
      <c r="K528" s="15"/>
      <c r="L528" s="14">
        <f>B528+D528+F528+H528+J528</f>
        <v>79</v>
      </c>
      <c r="M528" s="14">
        <f>C528+E528+G528+I528+K528</f>
        <v>0</v>
      </c>
      <c r="N528" s="16">
        <f t="shared" si="0"/>
        <v>0</v>
      </c>
    </row>
    <row r="529" spans="1:14" ht="14.25">
      <c r="A529" s="18" t="s">
        <v>540</v>
      </c>
      <c r="B529" s="12"/>
      <c r="C529" s="12"/>
      <c r="G529" s="3"/>
      <c r="H529" s="13">
        <v>1</v>
      </c>
      <c r="I529" s="13"/>
      <c r="J529" s="14">
        <v>1</v>
      </c>
      <c r="K529" s="15"/>
      <c r="L529" s="14">
        <f>B529+D529+F529+H529+J529</f>
        <v>2</v>
      </c>
      <c r="M529" s="14">
        <f>C529+E529+G529+I529+K529</f>
        <v>0</v>
      </c>
      <c r="N529" s="16">
        <f t="shared" si="0"/>
        <v>0</v>
      </c>
    </row>
    <row r="530" spans="1:14" ht="14.25">
      <c r="A530" s="18" t="s">
        <v>541</v>
      </c>
      <c r="B530" s="12"/>
      <c r="C530" s="12"/>
      <c r="G530" s="3"/>
      <c r="H530" s="13">
        <v>1</v>
      </c>
      <c r="I530" s="13"/>
      <c r="J530" s="14"/>
      <c r="K530" s="15"/>
      <c r="L530" s="14">
        <f>B530+D530+F530+H530+J530</f>
        <v>1</v>
      </c>
      <c r="M530" s="14">
        <f>C530+E530+G530+I530+K530</f>
        <v>0</v>
      </c>
      <c r="N530" s="16">
        <f t="shared" si="0"/>
        <v>0</v>
      </c>
    </row>
    <row r="531" spans="1:14" ht="14.25">
      <c r="A531" s="11" t="s">
        <v>542</v>
      </c>
      <c r="B531" s="12">
        <v>5</v>
      </c>
      <c r="C531" s="12"/>
      <c r="D531" s="3">
        <v>4</v>
      </c>
      <c r="F531" s="3">
        <v>1</v>
      </c>
      <c r="G531" s="3"/>
      <c r="H531" s="13">
        <v>4</v>
      </c>
      <c r="I531" s="13"/>
      <c r="J531" s="14"/>
      <c r="K531" s="15"/>
      <c r="L531" s="14">
        <f>B531+D531+F531+H531+J531</f>
        <v>14</v>
      </c>
      <c r="M531" s="14">
        <f>C531+E531+G531+I531+K531</f>
        <v>0</v>
      </c>
      <c r="N531" s="16">
        <f t="shared" si="0"/>
        <v>0</v>
      </c>
    </row>
    <row r="532" spans="1:14" ht="14.25">
      <c r="A532" s="11" t="s">
        <v>543</v>
      </c>
      <c r="B532" s="12"/>
      <c r="C532" s="12"/>
      <c r="G532" s="3"/>
      <c r="H532" s="13"/>
      <c r="I532" s="13"/>
      <c r="J532" s="14">
        <v>1</v>
      </c>
      <c r="K532" s="15"/>
      <c r="L532" s="14">
        <f>B532+D532+F532+H532+J532</f>
        <v>1</v>
      </c>
      <c r="M532" s="14">
        <f>C532+E532+G532+I532+K532</f>
        <v>0</v>
      </c>
      <c r="N532" s="16">
        <f t="shared" si="0"/>
        <v>0</v>
      </c>
    </row>
    <row r="533" spans="1:14" ht="14.25">
      <c r="A533" s="18" t="s">
        <v>544</v>
      </c>
      <c r="B533" s="12"/>
      <c r="C533" s="12"/>
      <c r="F533" s="3">
        <v>1</v>
      </c>
      <c r="G533" s="3"/>
      <c r="H533" s="13"/>
      <c r="I533" s="13"/>
      <c r="J533" s="14"/>
      <c r="K533" s="15"/>
      <c r="L533" s="14">
        <f>B533+D533+F533+H533+J533</f>
        <v>1</v>
      </c>
      <c r="M533" s="14">
        <f>C533+E533+G533+I533+K533</f>
        <v>0</v>
      </c>
      <c r="N533" s="16">
        <f t="shared" si="0"/>
        <v>0</v>
      </c>
    </row>
    <row r="534" spans="1:14" ht="14.25">
      <c r="A534" s="22" t="s">
        <v>545</v>
      </c>
      <c r="B534" s="12"/>
      <c r="C534" s="12"/>
      <c r="D534" s="3">
        <v>1</v>
      </c>
      <c r="F534" s="3">
        <v>5</v>
      </c>
      <c r="G534" s="3"/>
      <c r="H534" s="13">
        <v>4</v>
      </c>
      <c r="I534" s="13"/>
      <c r="J534" s="14">
        <v>7</v>
      </c>
      <c r="K534" s="15"/>
      <c r="L534" s="14">
        <f>B534+D534+F534+H534+J534</f>
        <v>17</v>
      </c>
      <c r="M534" s="14">
        <f>C534+E534+G534+I534+K534</f>
        <v>0</v>
      </c>
      <c r="N534" s="16">
        <f t="shared" si="0"/>
        <v>0</v>
      </c>
    </row>
    <row r="535" spans="1:14" ht="14.25">
      <c r="A535" s="18" t="s">
        <v>546</v>
      </c>
      <c r="B535" s="12">
        <v>2</v>
      </c>
      <c r="C535" s="12"/>
      <c r="D535" s="3">
        <v>6</v>
      </c>
      <c r="G535" s="3"/>
      <c r="H535" s="13">
        <v>13</v>
      </c>
      <c r="I535" s="13"/>
      <c r="J535" s="14">
        <v>9</v>
      </c>
      <c r="K535" s="15"/>
      <c r="L535" s="14">
        <f>B535+D535+F535+H535+J535</f>
        <v>30</v>
      </c>
      <c r="M535" s="14">
        <f>C535+E535+G535+I535+K535</f>
        <v>0</v>
      </c>
      <c r="N535" s="16">
        <f t="shared" si="0"/>
        <v>0</v>
      </c>
    </row>
    <row r="536" spans="1:14" ht="14.25">
      <c r="A536" s="18" t="s">
        <v>547</v>
      </c>
      <c r="B536" s="12"/>
      <c r="C536" s="12"/>
      <c r="G536" s="3"/>
      <c r="H536" s="13">
        <v>1</v>
      </c>
      <c r="I536" s="13"/>
      <c r="J536" s="14"/>
      <c r="K536" s="15"/>
      <c r="L536" s="14">
        <f>B536+D536+F536+H536+J536</f>
        <v>1</v>
      </c>
      <c r="M536" s="14">
        <f>C536+E536+G536+I536+K536</f>
        <v>0</v>
      </c>
      <c r="N536" s="16">
        <f t="shared" si="0"/>
        <v>0</v>
      </c>
    </row>
    <row r="537" spans="1:14" s="28" customFormat="1" ht="14.25">
      <c r="A537" s="11" t="s">
        <v>548</v>
      </c>
      <c r="B537" s="12">
        <v>4</v>
      </c>
      <c r="C537" s="12"/>
      <c r="D537" s="3">
        <v>6</v>
      </c>
      <c r="E537" s="3"/>
      <c r="F537" s="3"/>
      <c r="G537" s="3"/>
      <c r="H537" s="13">
        <v>14</v>
      </c>
      <c r="I537" s="13"/>
      <c r="J537" s="14">
        <v>11</v>
      </c>
      <c r="K537" s="15"/>
      <c r="L537" s="14">
        <f>B537+D537+F537+H537+J537</f>
        <v>35</v>
      </c>
      <c r="M537" s="14">
        <f>C537+E537+G537+I537+K537</f>
        <v>0</v>
      </c>
      <c r="N537" s="16">
        <f t="shared" si="0"/>
        <v>0</v>
      </c>
    </row>
    <row r="538" spans="1:14" ht="14.25">
      <c r="A538" s="11" t="s">
        <v>549</v>
      </c>
      <c r="B538" s="12">
        <v>31</v>
      </c>
      <c r="C538" s="12"/>
      <c r="D538" s="3">
        <v>13</v>
      </c>
      <c r="F538" s="3">
        <v>6</v>
      </c>
      <c r="G538" s="3"/>
      <c r="H538" s="13">
        <v>1</v>
      </c>
      <c r="I538" s="13"/>
      <c r="J538" s="14">
        <v>12</v>
      </c>
      <c r="K538" s="15"/>
      <c r="L538" s="14">
        <f>B538+D538+F538+H538+J538</f>
        <v>63</v>
      </c>
      <c r="M538" s="14">
        <f>C538+E538+G538+I538+K538</f>
        <v>0</v>
      </c>
      <c r="N538" s="16">
        <f t="shared" si="0"/>
        <v>0</v>
      </c>
    </row>
    <row r="539" spans="1:14" ht="14.25">
      <c r="A539" s="11" t="s">
        <v>550</v>
      </c>
      <c r="B539" s="12">
        <v>1</v>
      </c>
      <c r="C539" s="12"/>
      <c r="F539" s="3">
        <v>1</v>
      </c>
      <c r="G539" s="3"/>
      <c r="H539" s="13"/>
      <c r="I539" s="13"/>
      <c r="J539" s="14"/>
      <c r="K539" s="15"/>
      <c r="L539" s="14">
        <f>B539+D539+F539+H539+J539</f>
        <v>2</v>
      </c>
      <c r="M539" s="14">
        <f>C539+E539+G539+I539+K539</f>
        <v>0</v>
      </c>
      <c r="N539" s="16">
        <f t="shared" si="0"/>
        <v>0</v>
      </c>
    </row>
    <row r="540" spans="1:14" ht="14.25">
      <c r="A540" s="11" t="s">
        <v>551</v>
      </c>
      <c r="B540" s="12">
        <v>1</v>
      </c>
      <c r="C540" s="12"/>
      <c r="F540" s="3">
        <v>1</v>
      </c>
      <c r="G540" s="3"/>
      <c r="H540" s="13"/>
      <c r="I540" s="13"/>
      <c r="J540" s="14"/>
      <c r="K540" s="15"/>
      <c r="L540" s="14">
        <f>B540+D540+F540+H540+J540</f>
        <v>2</v>
      </c>
      <c r="M540" s="14">
        <f>C540+E540+G540+I540+K540</f>
        <v>0</v>
      </c>
      <c r="N540" s="16">
        <f t="shared" si="0"/>
        <v>0</v>
      </c>
    </row>
    <row r="541" spans="1:14" ht="14.25">
      <c r="A541" s="18" t="s">
        <v>552</v>
      </c>
      <c r="B541" s="12"/>
      <c r="C541" s="12"/>
      <c r="F541" s="3">
        <v>2</v>
      </c>
      <c r="G541" s="3"/>
      <c r="H541" s="13"/>
      <c r="I541" s="13"/>
      <c r="J541" s="14"/>
      <c r="K541" s="15"/>
      <c r="L541" s="14">
        <f>B541+D541+F541+H541+J541</f>
        <v>2</v>
      </c>
      <c r="M541" s="14">
        <f>C541+E541+G541+I541+K541</f>
        <v>0</v>
      </c>
      <c r="N541" s="16">
        <f t="shared" si="0"/>
        <v>0</v>
      </c>
    </row>
    <row r="542" spans="1:14" ht="14.25">
      <c r="A542" s="22" t="s">
        <v>553</v>
      </c>
      <c r="B542" s="12"/>
      <c r="C542" s="12"/>
      <c r="D542" s="3">
        <v>1</v>
      </c>
      <c r="F542" s="3">
        <v>1</v>
      </c>
      <c r="G542" s="3"/>
      <c r="H542" s="13">
        <v>17</v>
      </c>
      <c r="I542" s="13"/>
      <c r="J542" s="14">
        <v>1</v>
      </c>
      <c r="K542" s="15"/>
      <c r="L542" s="14">
        <f>B542+D542+F542+H542+J542</f>
        <v>20</v>
      </c>
      <c r="M542" s="14">
        <f>C542+E542+G542+I542+K542</f>
        <v>0</v>
      </c>
      <c r="N542" s="16">
        <f t="shared" si="0"/>
        <v>0</v>
      </c>
    </row>
    <row r="543" spans="1:14" ht="14.25">
      <c r="A543" s="11" t="s">
        <v>554</v>
      </c>
      <c r="B543" s="12">
        <v>1</v>
      </c>
      <c r="C543" s="12"/>
      <c r="F543" s="3">
        <v>2</v>
      </c>
      <c r="G543" s="3"/>
      <c r="H543" s="13">
        <v>2</v>
      </c>
      <c r="I543" s="13"/>
      <c r="J543" s="14">
        <v>3</v>
      </c>
      <c r="K543" s="15"/>
      <c r="L543" s="14">
        <f>B543+D543+F543+H543+J543</f>
        <v>8</v>
      </c>
      <c r="M543" s="14">
        <f>C543+E543+G543+I543+K543</f>
        <v>0</v>
      </c>
      <c r="N543" s="16">
        <f t="shared" si="0"/>
        <v>0</v>
      </c>
    </row>
    <row r="544" spans="1:14" ht="14.25">
      <c r="A544" s="11" t="s">
        <v>555</v>
      </c>
      <c r="B544" s="12"/>
      <c r="C544" s="12"/>
      <c r="G544" s="3"/>
      <c r="H544" s="13"/>
      <c r="I544" s="13"/>
      <c r="J544" s="14">
        <v>1</v>
      </c>
      <c r="K544" s="15"/>
      <c r="L544" s="14">
        <f>B544+D544+F544+H544+J544</f>
        <v>1</v>
      </c>
      <c r="M544" s="14">
        <f>C544+E544+G544+I544+K544</f>
        <v>0</v>
      </c>
      <c r="N544" s="16">
        <f t="shared" si="0"/>
        <v>0</v>
      </c>
    </row>
    <row r="545" spans="1:14" ht="14.25">
      <c r="A545" s="22" t="s">
        <v>556</v>
      </c>
      <c r="B545" s="12"/>
      <c r="C545" s="12"/>
      <c r="D545" s="3">
        <v>1</v>
      </c>
      <c r="F545" s="3">
        <v>2</v>
      </c>
      <c r="G545" s="3"/>
      <c r="H545" s="13"/>
      <c r="I545" s="13"/>
      <c r="J545" s="14">
        <v>1</v>
      </c>
      <c r="K545" s="15"/>
      <c r="L545" s="14">
        <f>B545+D545+F545+H545+J545</f>
        <v>4</v>
      </c>
      <c r="M545" s="14">
        <f>C545+E545+G545+I545+K545</f>
        <v>0</v>
      </c>
      <c r="N545" s="16">
        <f t="shared" si="0"/>
        <v>0</v>
      </c>
    </row>
    <row r="546" spans="1:14" ht="14.25">
      <c r="A546" s="22" t="s">
        <v>557</v>
      </c>
      <c r="B546" s="12"/>
      <c r="C546" s="12"/>
      <c r="G546" s="3"/>
      <c r="H546" s="13"/>
      <c r="I546" s="13"/>
      <c r="J546" s="14">
        <v>1</v>
      </c>
      <c r="K546" s="15"/>
      <c r="L546" s="14">
        <f>B546+D546+F546+H546+J546</f>
        <v>1</v>
      </c>
      <c r="M546" s="14">
        <f>C546+E546+G546+I546+K546</f>
        <v>0</v>
      </c>
      <c r="N546" s="16">
        <f t="shared" si="0"/>
        <v>0</v>
      </c>
    </row>
    <row r="547" spans="1:14" s="28" customFormat="1" ht="14.25">
      <c r="A547" s="11" t="s">
        <v>558</v>
      </c>
      <c r="B547" s="12">
        <v>1</v>
      </c>
      <c r="C547" s="12"/>
      <c r="D547" s="3"/>
      <c r="E547" s="3"/>
      <c r="F547" s="3"/>
      <c r="G547" s="3"/>
      <c r="H547" s="13">
        <v>1</v>
      </c>
      <c r="I547" s="13"/>
      <c r="J547" s="14"/>
      <c r="K547" s="15"/>
      <c r="L547" s="14">
        <f>B547+D547+F547+H547+J547</f>
        <v>2</v>
      </c>
      <c r="M547" s="14">
        <f>C547+E547+G547+I547+K547</f>
        <v>0</v>
      </c>
      <c r="N547" s="16">
        <f t="shared" si="0"/>
        <v>0</v>
      </c>
    </row>
    <row r="548" spans="1:14" s="28" customFormat="1" ht="14.25">
      <c r="A548" s="11" t="s">
        <v>559</v>
      </c>
      <c r="B548" s="12">
        <v>1</v>
      </c>
      <c r="C548" s="12"/>
      <c r="D548" s="3"/>
      <c r="E548" s="3"/>
      <c r="F548" s="3"/>
      <c r="G548" s="3"/>
      <c r="H548" s="13">
        <v>1</v>
      </c>
      <c r="I548" s="13"/>
      <c r="J548" s="14">
        <v>3</v>
      </c>
      <c r="K548" s="15"/>
      <c r="L548" s="14">
        <f>B548+D548+F548+H548+J548</f>
        <v>5</v>
      </c>
      <c r="M548" s="14">
        <f>C548+E548+G548+I548+K548</f>
        <v>0</v>
      </c>
      <c r="N548" s="16">
        <f t="shared" si="0"/>
        <v>0</v>
      </c>
    </row>
    <row r="549" spans="1:14" ht="14.25">
      <c r="A549" s="21" t="s">
        <v>560</v>
      </c>
      <c r="B549" s="19"/>
      <c r="C549" s="19"/>
      <c r="E549" s="20"/>
      <c r="F549" s="20">
        <v>2</v>
      </c>
      <c r="G549" s="3"/>
      <c r="H549" s="13"/>
      <c r="I549" s="13"/>
      <c r="J549" s="14"/>
      <c r="K549" s="15"/>
      <c r="L549" s="14">
        <f>B549+D549+F549+H549+J549</f>
        <v>2</v>
      </c>
      <c r="M549" s="14">
        <f>C549+E549+G549+I549+K549</f>
        <v>0</v>
      </c>
      <c r="N549" s="16">
        <f t="shared" si="0"/>
        <v>0</v>
      </c>
    </row>
    <row r="550" spans="1:14" ht="14.25">
      <c r="A550" s="22" t="s">
        <v>561</v>
      </c>
      <c r="B550" s="12"/>
      <c r="C550" s="12"/>
      <c r="D550" s="3">
        <v>29</v>
      </c>
      <c r="F550" s="3">
        <v>18</v>
      </c>
      <c r="G550" s="3"/>
      <c r="H550" s="13"/>
      <c r="I550" s="13"/>
      <c r="J550" s="14">
        <v>7</v>
      </c>
      <c r="K550" s="15"/>
      <c r="L550" s="14">
        <f>B550+D550+F550+H550+J550</f>
        <v>54</v>
      </c>
      <c r="M550" s="14">
        <f>C550+E550+G550+I550+K550</f>
        <v>0</v>
      </c>
      <c r="N550" s="16">
        <f t="shared" si="0"/>
        <v>0</v>
      </c>
    </row>
    <row r="551" spans="1:14" ht="14.25">
      <c r="A551" s="21" t="s">
        <v>562</v>
      </c>
      <c r="B551" s="19">
        <v>2</v>
      </c>
      <c r="C551" s="19"/>
      <c r="D551" s="20"/>
      <c r="E551" s="20"/>
      <c r="F551" s="20"/>
      <c r="G551" s="20"/>
      <c r="H551" s="13"/>
      <c r="I551" s="13"/>
      <c r="J551" s="26"/>
      <c r="K551" s="15"/>
      <c r="L551" s="14">
        <f>B551+D551+F551+H551+J551</f>
        <v>2</v>
      </c>
      <c r="M551" s="14">
        <f>C551+E551+G551+I551+K551</f>
        <v>0</v>
      </c>
      <c r="N551" s="16">
        <f t="shared" si="0"/>
        <v>0</v>
      </c>
    </row>
    <row r="552" spans="1:14" ht="14.25">
      <c r="A552" s="11" t="s">
        <v>563</v>
      </c>
      <c r="B552" s="12">
        <v>17</v>
      </c>
      <c r="C552" s="12"/>
      <c r="D552" s="3">
        <v>13</v>
      </c>
      <c r="G552" s="3"/>
      <c r="H552" s="13">
        <v>17</v>
      </c>
      <c r="I552" s="13"/>
      <c r="J552" s="14">
        <v>21</v>
      </c>
      <c r="K552" s="15"/>
      <c r="L552" s="14">
        <f>B552+D552+F552+H552+J552</f>
        <v>68</v>
      </c>
      <c r="M552" s="14">
        <f>C552+E552+G552+I552+K552</f>
        <v>0</v>
      </c>
      <c r="N552" s="16">
        <f t="shared" si="0"/>
        <v>0</v>
      </c>
    </row>
    <row r="553" spans="1:14" ht="14.25">
      <c r="A553" s="22" t="s">
        <v>564</v>
      </c>
      <c r="B553" s="12"/>
      <c r="C553" s="12"/>
      <c r="D553" s="3">
        <v>1</v>
      </c>
      <c r="F553" s="3">
        <v>1</v>
      </c>
      <c r="G553" s="3"/>
      <c r="H553" s="13"/>
      <c r="I553" s="13"/>
      <c r="J553" s="14"/>
      <c r="K553" s="15"/>
      <c r="L553" s="14">
        <f>B553+D553+F553+H553+J553</f>
        <v>2</v>
      </c>
      <c r="M553" s="14">
        <f>C553+E553+G553+I553+K553</f>
        <v>0</v>
      </c>
      <c r="N553" s="16">
        <f t="shared" si="0"/>
        <v>0</v>
      </c>
    </row>
    <row r="554" spans="1:14" ht="14.25">
      <c r="A554" s="22" t="s">
        <v>565</v>
      </c>
      <c r="B554" s="12"/>
      <c r="C554" s="12"/>
      <c r="G554" s="3"/>
      <c r="H554" s="13"/>
      <c r="I554" s="13"/>
      <c r="J554" s="14">
        <v>1</v>
      </c>
      <c r="K554" s="15"/>
      <c r="L554" s="14">
        <f>B554+D554+F554+H554+J554</f>
        <v>1</v>
      </c>
      <c r="M554" s="14">
        <f>C554+E554+G554+I554+K554</f>
        <v>0</v>
      </c>
      <c r="N554" s="16">
        <f t="shared" si="0"/>
        <v>0</v>
      </c>
    </row>
    <row r="555" spans="1:14" ht="14.25">
      <c r="A555" s="11" t="s">
        <v>566</v>
      </c>
      <c r="B555" s="12">
        <v>3</v>
      </c>
      <c r="C555" s="12"/>
      <c r="G555" s="3"/>
      <c r="H555" s="13"/>
      <c r="I555" s="13"/>
      <c r="J555" s="14"/>
      <c r="K555" s="15"/>
      <c r="L555" s="14">
        <f>B555+D555+F555+H555+J555</f>
        <v>3</v>
      </c>
      <c r="M555" s="14">
        <f>C555+E555+G555+I555+K555</f>
        <v>0</v>
      </c>
      <c r="N555" s="16">
        <f t="shared" si="0"/>
        <v>0</v>
      </c>
    </row>
    <row r="556" spans="1:14" ht="14.25">
      <c r="A556" s="22" t="s">
        <v>567</v>
      </c>
      <c r="B556" s="12"/>
      <c r="C556" s="12"/>
      <c r="D556" s="3">
        <v>1</v>
      </c>
      <c r="G556" s="3"/>
      <c r="H556" s="13">
        <v>1</v>
      </c>
      <c r="I556" s="13"/>
      <c r="J556" s="14"/>
      <c r="K556" s="15"/>
      <c r="L556" s="14">
        <f>B556+D556+F556+H556+J556</f>
        <v>2</v>
      </c>
      <c r="M556" s="14">
        <f>C556+E556+G556+I556+K556</f>
        <v>0</v>
      </c>
      <c r="N556" s="16">
        <f t="shared" si="0"/>
        <v>0</v>
      </c>
    </row>
    <row r="557" spans="1:14" ht="14.25">
      <c r="A557" s="11" t="s">
        <v>568</v>
      </c>
      <c r="B557" s="12">
        <v>2</v>
      </c>
      <c r="C557" s="12"/>
      <c r="G557" s="3"/>
      <c r="H557" s="13"/>
      <c r="I557" s="13"/>
      <c r="J557" s="14"/>
      <c r="K557" s="15"/>
      <c r="L557" s="14">
        <f>B557+D557+F557+H557+J557</f>
        <v>2</v>
      </c>
      <c r="M557" s="14">
        <f>C557+E557+G557+I557+K557</f>
        <v>0</v>
      </c>
      <c r="N557" s="16">
        <f t="shared" si="0"/>
        <v>0</v>
      </c>
    </row>
    <row r="558" spans="1:14" ht="14.25">
      <c r="A558" s="22" t="s">
        <v>569</v>
      </c>
      <c r="B558" s="12"/>
      <c r="C558" s="12"/>
      <c r="D558" s="3">
        <v>1</v>
      </c>
      <c r="G558" s="3"/>
      <c r="H558" s="13"/>
      <c r="I558" s="13"/>
      <c r="J558" s="14"/>
      <c r="K558" s="15"/>
      <c r="L558" s="14">
        <f>B558+D558+F558+H558+J558</f>
        <v>1</v>
      </c>
      <c r="M558" s="14">
        <f>C558+E558+G558+I558+K558</f>
        <v>0</v>
      </c>
      <c r="N558" s="16">
        <f t="shared" si="0"/>
        <v>0</v>
      </c>
    </row>
    <row r="559" spans="1:14" ht="14.25">
      <c r="A559" s="18" t="s">
        <v>570</v>
      </c>
      <c r="B559" s="12"/>
      <c r="C559" s="12"/>
      <c r="G559" s="3"/>
      <c r="H559" s="13">
        <v>1</v>
      </c>
      <c r="I559" s="13"/>
      <c r="J559" s="14"/>
      <c r="K559" s="15"/>
      <c r="L559" s="14">
        <f>B559+D559+F559+H559+J559</f>
        <v>1</v>
      </c>
      <c r="M559" s="14">
        <f>C559+E559+G559+I559+K559</f>
        <v>0</v>
      </c>
      <c r="N559" s="16">
        <f t="shared" si="0"/>
        <v>0</v>
      </c>
    </row>
    <row r="560" spans="1:14" ht="14.25">
      <c r="A560" s="22" t="s">
        <v>571</v>
      </c>
      <c r="B560" s="12"/>
      <c r="C560" s="12"/>
      <c r="D560" s="3">
        <v>1</v>
      </c>
      <c r="G560" s="3"/>
      <c r="H560" s="13"/>
      <c r="I560" s="13"/>
      <c r="J560" s="14"/>
      <c r="K560" s="15"/>
      <c r="L560" s="14">
        <f>B560+D560+F560+H560+J560</f>
        <v>1</v>
      </c>
      <c r="M560" s="14">
        <f>C560+E560+G560+I560+K560</f>
        <v>0</v>
      </c>
      <c r="N560" s="16">
        <f t="shared" si="0"/>
        <v>0</v>
      </c>
    </row>
    <row r="561" spans="1:14" ht="14.25">
      <c r="A561" s="11" t="s">
        <v>572</v>
      </c>
      <c r="B561" s="12">
        <v>2</v>
      </c>
      <c r="C561" s="12"/>
      <c r="D561" s="3">
        <v>1</v>
      </c>
      <c r="G561" s="3"/>
      <c r="H561" s="13"/>
      <c r="I561" s="13"/>
      <c r="J561" s="14"/>
      <c r="K561" s="15"/>
      <c r="L561" s="14">
        <f>B561+D561+F561+H561+J561</f>
        <v>3</v>
      </c>
      <c r="M561" s="14">
        <f>C561+E561+G561+I561+K561</f>
        <v>0</v>
      </c>
      <c r="N561" s="16">
        <f t="shared" si="0"/>
        <v>0</v>
      </c>
    </row>
    <row r="562" spans="1:14" ht="14.25">
      <c r="A562" s="22" t="s">
        <v>573</v>
      </c>
      <c r="B562" s="19"/>
      <c r="C562" s="19"/>
      <c r="D562" s="3">
        <v>3</v>
      </c>
      <c r="E562" s="20"/>
      <c r="F562" s="20">
        <v>1</v>
      </c>
      <c r="G562" s="3"/>
      <c r="H562" s="13">
        <v>2</v>
      </c>
      <c r="I562" s="13"/>
      <c r="J562" s="14">
        <v>2</v>
      </c>
      <c r="K562" s="15"/>
      <c r="L562" s="14">
        <f>B562+D562+F562+H562+J562</f>
        <v>8</v>
      </c>
      <c r="M562" s="14">
        <f>C562+E562+G562+I562+K562</f>
        <v>0</v>
      </c>
      <c r="N562" s="16">
        <f t="shared" si="0"/>
        <v>0</v>
      </c>
    </row>
    <row r="563" spans="1:14" ht="14.25">
      <c r="A563" s="21" t="s">
        <v>574</v>
      </c>
      <c r="B563" s="19"/>
      <c r="C563" s="19"/>
      <c r="E563" s="20"/>
      <c r="F563" s="20"/>
      <c r="G563" s="3"/>
      <c r="H563" s="13"/>
      <c r="I563" s="13"/>
      <c r="J563" s="14">
        <v>1</v>
      </c>
      <c r="K563" s="15"/>
      <c r="L563" s="14">
        <f>B563+D563+F563+H563+J563</f>
        <v>1</v>
      </c>
      <c r="M563" s="14">
        <f>C563+E563+G563+I563+K563</f>
        <v>0</v>
      </c>
      <c r="N563" s="16">
        <f t="shared" si="0"/>
        <v>0</v>
      </c>
    </row>
    <row r="564" spans="1:14" ht="14.25">
      <c r="A564" s="11" t="s">
        <v>575</v>
      </c>
      <c r="B564" s="12"/>
      <c r="C564" s="12"/>
      <c r="G564" s="3"/>
      <c r="H564" s="13"/>
      <c r="I564" s="13"/>
      <c r="J564" s="14">
        <v>1</v>
      </c>
      <c r="K564" s="15"/>
      <c r="L564" s="14">
        <f>B564+D564+F564+H564+J564</f>
        <v>1</v>
      </c>
      <c r="M564" s="14">
        <f>C564+E564+G564+I564+K564</f>
        <v>0</v>
      </c>
      <c r="N564" s="16">
        <f t="shared" si="0"/>
        <v>0</v>
      </c>
    </row>
    <row r="565" spans="1:14" ht="14.25">
      <c r="A565" s="11" t="s">
        <v>576</v>
      </c>
      <c r="B565" s="12"/>
      <c r="C565" s="12"/>
      <c r="F565" s="3">
        <v>1</v>
      </c>
      <c r="G565" s="3"/>
      <c r="H565" s="13"/>
      <c r="I565" s="13"/>
      <c r="J565" s="14">
        <v>2</v>
      </c>
      <c r="K565" s="15"/>
      <c r="L565" s="14">
        <f>B565+D565+F565+H565+J565</f>
        <v>3</v>
      </c>
      <c r="M565" s="14">
        <f>C565+E565+G565+I565+K565</f>
        <v>0</v>
      </c>
      <c r="N565" s="16">
        <f t="shared" si="0"/>
        <v>0</v>
      </c>
    </row>
    <row r="566" spans="1:14" ht="14.25">
      <c r="A566" s="11" t="s">
        <v>577</v>
      </c>
      <c r="B566" s="19">
        <v>1</v>
      </c>
      <c r="C566" s="19"/>
      <c r="D566" s="20"/>
      <c r="E566" s="20"/>
      <c r="F566" s="20"/>
      <c r="G566" s="20"/>
      <c r="H566" s="13">
        <v>1</v>
      </c>
      <c r="I566" s="13"/>
      <c r="J566" s="26">
        <v>4</v>
      </c>
      <c r="K566" s="15"/>
      <c r="L566" s="14">
        <f>B566+D566+F566+H566+J566</f>
        <v>6</v>
      </c>
      <c r="M566" s="14">
        <f>C566+E566+G566+I566+K566</f>
        <v>0</v>
      </c>
      <c r="N566" s="16">
        <f t="shared" si="0"/>
        <v>0</v>
      </c>
    </row>
    <row r="567" spans="1:14" ht="14.25">
      <c r="A567" s="11" t="s">
        <v>578</v>
      </c>
      <c r="B567" s="19"/>
      <c r="C567" s="19"/>
      <c r="D567" s="20"/>
      <c r="E567" s="20"/>
      <c r="F567" s="20"/>
      <c r="G567" s="20"/>
      <c r="H567" s="13"/>
      <c r="I567" s="13"/>
      <c r="J567" s="26">
        <v>2</v>
      </c>
      <c r="K567" s="15"/>
      <c r="L567" s="14">
        <f>B567+D567+F567+H567+J567</f>
        <v>2</v>
      </c>
      <c r="M567" s="14">
        <f>C567+E567+G567+I567+K567</f>
        <v>0</v>
      </c>
      <c r="N567" s="16">
        <f t="shared" si="0"/>
        <v>0</v>
      </c>
    </row>
    <row r="568" spans="1:14" ht="14.25">
      <c r="A568" s="11" t="s">
        <v>579</v>
      </c>
      <c r="B568" s="12">
        <v>1</v>
      </c>
      <c r="C568" s="12"/>
      <c r="D568" s="3">
        <v>1</v>
      </c>
      <c r="F568" s="3">
        <v>2</v>
      </c>
      <c r="G568" s="3"/>
      <c r="H568" s="13"/>
      <c r="I568" s="13"/>
      <c r="J568" s="14"/>
      <c r="K568" s="15"/>
      <c r="L568" s="14">
        <f>B568+D568+F568+H568+J568</f>
        <v>4</v>
      </c>
      <c r="M568" s="14">
        <f>C568+E568+G568+I568+K568</f>
        <v>0</v>
      </c>
      <c r="N568" s="16">
        <f t="shared" si="0"/>
        <v>0</v>
      </c>
    </row>
    <row r="569" spans="1:14" ht="14.25">
      <c r="A569" s="18" t="s">
        <v>580</v>
      </c>
      <c r="B569" s="12"/>
      <c r="C569" s="12"/>
      <c r="G569" s="3"/>
      <c r="H569" s="13"/>
      <c r="I569" s="13"/>
      <c r="J569" s="14">
        <v>1</v>
      </c>
      <c r="K569" s="15"/>
      <c r="L569" s="14">
        <f>B569+D569+F569+H569+J569</f>
        <v>1</v>
      </c>
      <c r="M569" s="14">
        <f>C569+E569+G569+I569+K569</f>
        <v>0</v>
      </c>
      <c r="N569" s="16">
        <f t="shared" si="0"/>
        <v>0</v>
      </c>
    </row>
    <row r="570" spans="1:14" ht="14.25">
      <c r="A570" s="22" t="s">
        <v>581</v>
      </c>
      <c r="B570" s="12"/>
      <c r="C570" s="12"/>
      <c r="D570" s="3">
        <v>1</v>
      </c>
      <c r="G570" s="3"/>
      <c r="H570" s="13">
        <v>1</v>
      </c>
      <c r="I570" s="13"/>
      <c r="J570" s="14"/>
      <c r="K570" s="15"/>
      <c r="L570" s="14">
        <f>B570+D570+F570+H570+J570</f>
        <v>2</v>
      </c>
      <c r="M570" s="14">
        <f>C570+E570+G570+I570+K570</f>
        <v>0</v>
      </c>
      <c r="N570" s="16">
        <f t="shared" si="0"/>
        <v>0</v>
      </c>
    </row>
    <row r="571" spans="1:14" ht="14.25">
      <c r="A571" s="18" t="s">
        <v>582</v>
      </c>
      <c r="B571" s="12"/>
      <c r="C571" s="12"/>
      <c r="D571" s="3">
        <v>3</v>
      </c>
      <c r="G571" s="3"/>
      <c r="H571" s="13"/>
      <c r="I571" s="13"/>
      <c r="J571" s="14">
        <v>1</v>
      </c>
      <c r="K571" s="15"/>
      <c r="L571" s="14">
        <f>B571+D571+F571+H571+J571</f>
        <v>4</v>
      </c>
      <c r="M571" s="14">
        <f>C571+E571+G571+I571+K571</f>
        <v>0</v>
      </c>
      <c r="N571" s="16">
        <f t="shared" si="0"/>
        <v>0</v>
      </c>
    </row>
    <row r="572" spans="1:14" ht="14.25">
      <c r="A572" s="22" t="s">
        <v>583</v>
      </c>
      <c r="B572" s="12"/>
      <c r="C572" s="12"/>
      <c r="D572" s="3">
        <v>2</v>
      </c>
      <c r="G572" s="3"/>
      <c r="H572" s="13"/>
      <c r="I572" s="13"/>
      <c r="J572" s="14"/>
      <c r="K572" s="15"/>
      <c r="L572" s="14">
        <f>B572+D572+F572+H572+J572</f>
        <v>2</v>
      </c>
      <c r="M572" s="14">
        <f>C572+E572+G572+I572+K572</f>
        <v>0</v>
      </c>
      <c r="N572" s="16">
        <f t="shared" si="0"/>
        <v>0</v>
      </c>
    </row>
    <row r="573" spans="1:14" ht="14.25">
      <c r="A573" s="11" t="s">
        <v>584</v>
      </c>
      <c r="B573" s="12"/>
      <c r="C573" s="12"/>
      <c r="G573" s="3"/>
      <c r="H573" s="13">
        <v>1</v>
      </c>
      <c r="I573" s="13"/>
      <c r="J573" s="14"/>
      <c r="K573" s="15"/>
      <c r="L573" s="14">
        <f>B573+D573+F573+H573+J573</f>
        <v>1</v>
      </c>
      <c r="M573" s="14">
        <f>C573+E573+G573+I573+K573</f>
        <v>0</v>
      </c>
      <c r="N573" s="16">
        <f t="shared" si="0"/>
        <v>0</v>
      </c>
    </row>
    <row r="574" spans="1:14" ht="14.25">
      <c r="A574" s="18" t="s">
        <v>585</v>
      </c>
      <c r="B574" s="12"/>
      <c r="C574" s="12"/>
      <c r="F574" s="3">
        <v>1</v>
      </c>
      <c r="G574" s="3"/>
      <c r="H574" s="13"/>
      <c r="I574" s="13"/>
      <c r="J574" s="14"/>
      <c r="K574" s="15"/>
      <c r="L574" s="14">
        <f>B574+D574+F574+H574+J574</f>
        <v>1</v>
      </c>
      <c r="M574" s="14">
        <f>C574+E574+G574+I574+K574</f>
        <v>0</v>
      </c>
      <c r="N574" s="16">
        <f t="shared" si="0"/>
        <v>0</v>
      </c>
    </row>
    <row r="575" spans="1:14" ht="14.25">
      <c r="A575" s="11" t="s">
        <v>586</v>
      </c>
      <c r="B575" s="12">
        <v>1</v>
      </c>
      <c r="C575" s="12"/>
      <c r="G575" s="3"/>
      <c r="H575" s="13"/>
      <c r="I575" s="13"/>
      <c r="J575" s="14"/>
      <c r="K575" s="15"/>
      <c r="L575" s="14">
        <f>B575+D575+F575+H575+J575</f>
        <v>1</v>
      </c>
      <c r="M575" s="14">
        <f>C575+E575+G575+I575+K575</f>
        <v>0</v>
      </c>
      <c r="N575" s="16">
        <f t="shared" si="0"/>
        <v>0</v>
      </c>
    </row>
    <row r="576" spans="1:14" ht="14.25">
      <c r="A576" s="11" t="s">
        <v>587</v>
      </c>
      <c r="B576" s="12">
        <v>1</v>
      </c>
      <c r="C576" s="12"/>
      <c r="D576" s="3">
        <v>1</v>
      </c>
      <c r="G576" s="3"/>
      <c r="H576" s="13">
        <v>2</v>
      </c>
      <c r="I576" s="13"/>
      <c r="J576" s="14">
        <v>1</v>
      </c>
      <c r="K576" s="15"/>
      <c r="L576" s="14">
        <f>B576+D576+F576+H576+J576</f>
        <v>5</v>
      </c>
      <c r="M576" s="14">
        <f>C576+E576+G576+I576+K576</f>
        <v>0</v>
      </c>
      <c r="N576" s="16">
        <f t="shared" si="0"/>
        <v>0</v>
      </c>
    </row>
    <row r="577" spans="1:14" ht="14.25">
      <c r="A577" s="18" t="s">
        <v>588</v>
      </c>
      <c r="B577" s="12"/>
      <c r="C577" s="12"/>
      <c r="G577" s="3"/>
      <c r="H577" s="13"/>
      <c r="I577" s="13"/>
      <c r="J577" s="14">
        <v>1</v>
      </c>
      <c r="K577" s="15"/>
      <c r="L577" s="14">
        <f>B577+D577+F577+H577+J577</f>
        <v>1</v>
      </c>
      <c r="M577" s="14">
        <f>C577+E577+G577+I577+K577</f>
        <v>0</v>
      </c>
      <c r="N577" s="16">
        <f t="shared" si="0"/>
        <v>0</v>
      </c>
    </row>
    <row r="578" spans="1:14" ht="14.25">
      <c r="A578" s="11" t="s">
        <v>589</v>
      </c>
      <c r="B578" s="12">
        <v>1</v>
      </c>
      <c r="C578" s="12"/>
      <c r="G578" s="3"/>
      <c r="H578" s="13"/>
      <c r="I578" s="13"/>
      <c r="J578" s="14"/>
      <c r="K578" s="15"/>
      <c r="L578" s="14">
        <f>B578+D578+F578+H578+J578</f>
        <v>1</v>
      </c>
      <c r="M578" s="14">
        <f>C578+E578+G578+I578+K578</f>
        <v>0</v>
      </c>
      <c r="N578" s="16">
        <f t="shared" si="0"/>
        <v>0</v>
      </c>
    </row>
    <row r="579" spans="1:14" ht="14.25">
      <c r="A579" s="11" t="s">
        <v>590</v>
      </c>
      <c r="B579" s="12">
        <v>1</v>
      </c>
      <c r="C579" s="12"/>
      <c r="G579" s="3"/>
      <c r="H579" s="13"/>
      <c r="I579" s="13"/>
      <c r="J579" s="14"/>
      <c r="K579" s="15"/>
      <c r="L579" s="14">
        <f>B579+D579+F579+H579+J579</f>
        <v>1</v>
      </c>
      <c r="M579" s="14">
        <f>C579+E579+G579+I579+K579</f>
        <v>0</v>
      </c>
      <c r="N579" s="16">
        <f t="shared" si="0"/>
        <v>0</v>
      </c>
    </row>
    <row r="580" spans="1:14" ht="14.25">
      <c r="A580" s="18" t="s">
        <v>591</v>
      </c>
      <c r="B580" s="12"/>
      <c r="C580" s="12"/>
      <c r="G580" s="3"/>
      <c r="H580" s="13">
        <v>3</v>
      </c>
      <c r="I580" s="13"/>
      <c r="J580" s="14"/>
      <c r="K580" s="15"/>
      <c r="L580" s="14">
        <f>B580+D580+F580+H580+J580</f>
        <v>3</v>
      </c>
      <c r="M580" s="14">
        <f>C580+E580+G580+I580+K580</f>
        <v>0</v>
      </c>
      <c r="N580" s="16">
        <f t="shared" si="0"/>
        <v>0</v>
      </c>
    </row>
    <row r="581" spans="1:14" ht="14.25">
      <c r="A581" s="11" t="s">
        <v>592</v>
      </c>
      <c r="B581" s="12">
        <v>7</v>
      </c>
      <c r="C581" s="12"/>
      <c r="G581" s="3"/>
      <c r="H581" s="13">
        <v>1</v>
      </c>
      <c r="I581" s="13"/>
      <c r="J581" s="14"/>
      <c r="K581" s="15"/>
      <c r="L581" s="14">
        <f>B581+D581+F581+H581+J581</f>
        <v>8</v>
      </c>
      <c r="M581" s="14">
        <f>C581+E581+G581+I581+K581</f>
        <v>0</v>
      </c>
      <c r="N581" s="16">
        <f t="shared" si="0"/>
        <v>0</v>
      </c>
    </row>
    <row r="582" spans="1:14" ht="14.25">
      <c r="A582" s="11" t="s">
        <v>593</v>
      </c>
      <c r="B582" s="12"/>
      <c r="C582" s="12"/>
      <c r="G582" s="3"/>
      <c r="H582" s="13"/>
      <c r="I582" s="13"/>
      <c r="J582" s="14">
        <v>1</v>
      </c>
      <c r="K582" s="15"/>
      <c r="L582" s="14">
        <f>B582+D582+F582+H582+J582</f>
        <v>1</v>
      </c>
      <c r="M582" s="14">
        <f>C582+E582+G582+I582+K582</f>
        <v>0</v>
      </c>
      <c r="N582" s="16">
        <f t="shared" si="0"/>
        <v>0</v>
      </c>
    </row>
    <row r="583" spans="1:14" s="28" customFormat="1" ht="14.25">
      <c r="A583" s="18" t="s">
        <v>594</v>
      </c>
      <c r="B583" s="12"/>
      <c r="C583" s="12"/>
      <c r="D583" s="3"/>
      <c r="E583" s="3"/>
      <c r="F583" s="3">
        <v>1</v>
      </c>
      <c r="G583" s="3"/>
      <c r="H583" s="13">
        <v>2</v>
      </c>
      <c r="I583" s="13"/>
      <c r="J583" s="14"/>
      <c r="K583" s="15"/>
      <c r="L583" s="14">
        <f>B583+D583+F583+H583+J583</f>
        <v>3</v>
      </c>
      <c r="M583" s="14">
        <f>C583+E583+G583+I583+K583</f>
        <v>0</v>
      </c>
      <c r="N583" s="16">
        <f t="shared" si="0"/>
        <v>0</v>
      </c>
    </row>
    <row r="584" spans="1:14" ht="14.25">
      <c r="A584" s="18" t="s">
        <v>595</v>
      </c>
      <c r="B584" s="12"/>
      <c r="C584" s="12"/>
      <c r="F584" s="3">
        <v>1</v>
      </c>
      <c r="G584" s="3"/>
      <c r="H584" s="13"/>
      <c r="I584" s="13"/>
      <c r="J584" s="14"/>
      <c r="K584" s="15"/>
      <c r="L584" s="14">
        <f>B584+D584+F584+H584+J584</f>
        <v>1</v>
      </c>
      <c r="M584" s="14">
        <f>C584+E584+G584+I584+K584</f>
        <v>0</v>
      </c>
      <c r="N584" s="16">
        <f t="shared" si="0"/>
        <v>0</v>
      </c>
    </row>
    <row r="585" spans="1:14" ht="14.25">
      <c r="A585" s="22" t="s">
        <v>596</v>
      </c>
      <c r="B585" s="12"/>
      <c r="C585" s="12"/>
      <c r="D585" s="3">
        <v>1</v>
      </c>
      <c r="G585" s="3"/>
      <c r="H585" s="13"/>
      <c r="I585" s="13"/>
      <c r="J585" s="14"/>
      <c r="K585" s="15"/>
      <c r="L585" s="14">
        <f>B585+D585+F585+H585+J585</f>
        <v>1</v>
      </c>
      <c r="M585" s="14">
        <f>C585+E585+G585+I585+K585</f>
        <v>0</v>
      </c>
      <c r="N585" s="16">
        <f t="shared" si="0"/>
        <v>0</v>
      </c>
    </row>
    <row r="586" spans="1:14" ht="14.25">
      <c r="A586" s="11" t="s">
        <v>597</v>
      </c>
      <c r="B586" s="12">
        <v>18</v>
      </c>
      <c r="C586" s="12"/>
      <c r="D586" s="3">
        <v>5</v>
      </c>
      <c r="F586" s="3">
        <v>7</v>
      </c>
      <c r="G586" s="3"/>
      <c r="H586" s="13">
        <v>8</v>
      </c>
      <c r="I586" s="13"/>
      <c r="J586" s="14">
        <v>8</v>
      </c>
      <c r="K586" s="15"/>
      <c r="L586" s="14">
        <f>B586+D586+F586+H586+J586</f>
        <v>46</v>
      </c>
      <c r="M586" s="14">
        <f>C586+E586+G586+I586+K586</f>
        <v>0</v>
      </c>
      <c r="N586" s="16">
        <f t="shared" si="0"/>
        <v>0</v>
      </c>
    </row>
    <row r="587" spans="1:14" ht="14.25">
      <c r="A587" s="27" t="s">
        <v>598</v>
      </c>
      <c r="B587" s="12"/>
      <c r="C587" s="12"/>
      <c r="G587" s="3"/>
      <c r="H587" s="13">
        <v>1</v>
      </c>
      <c r="I587" s="13"/>
      <c r="J587" s="14"/>
      <c r="K587" s="15"/>
      <c r="L587" s="14">
        <f>B587+D587+F587+H587+J587</f>
        <v>1</v>
      </c>
      <c r="M587" s="14">
        <f>C587+E587+G587+I587+K587</f>
        <v>0</v>
      </c>
      <c r="N587" s="16">
        <f t="shared" si="0"/>
        <v>0</v>
      </c>
    </row>
    <row r="588" spans="1:14" ht="14.25">
      <c r="A588" s="27" t="s">
        <v>599</v>
      </c>
      <c r="B588" s="12"/>
      <c r="C588" s="12"/>
      <c r="G588" s="3"/>
      <c r="H588" s="13">
        <v>1</v>
      </c>
      <c r="I588" s="13"/>
      <c r="J588" s="14"/>
      <c r="K588" s="15"/>
      <c r="L588" s="14">
        <f>B588+D588+F588+H588+J588</f>
        <v>1</v>
      </c>
      <c r="M588" s="14">
        <f>C588+E588+G588+I588+K588</f>
        <v>0</v>
      </c>
      <c r="N588" s="16">
        <f t="shared" si="0"/>
        <v>0</v>
      </c>
    </row>
    <row r="589" spans="1:14" ht="14.25">
      <c r="A589" s="18" t="s">
        <v>600</v>
      </c>
      <c r="B589" s="12"/>
      <c r="C589" s="12"/>
      <c r="D589" s="3">
        <v>8</v>
      </c>
      <c r="G589" s="3"/>
      <c r="H589" s="13"/>
      <c r="I589" s="13"/>
      <c r="J589" s="14"/>
      <c r="K589" s="15"/>
      <c r="L589" s="14">
        <f>B589+D589+F589+H589+J589</f>
        <v>8</v>
      </c>
      <c r="M589" s="14">
        <f>C589+E589+G589+I589+K589</f>
        <v>0</v>
      </c>
      <c r="N589" s="16">
        <f t="shared" si="0"/>
        <v>0</v>
      </c>
    </row>
    <row r="590" spans="1:14" ht="14.25">
      <c r="A590" s="11" t="s">
        <v>601</v>
      </c>
      <c r="B590" s="12"/>
      <c r="C590" s="12"/>
      <c r="G590" s="3"/>
      <c r="H590" s="13"/>
      <c r="I590" s="13"/>
      <c r="J590" s="14">
        <v>9</v>
      </c>
      <c r="K590" s="15"/>
      <c r="L590" s="14">
        <f>B590+D590+F590+H590+J590</f>
        <v>9</v>
      </c>
      <c r="M590" s="14">
        <f>C590+E590+G590+I590+K590</f>
        <v>0</v>
      </c>
      <c r="N590" s="16">
        <f t="shared" si="0"/>
        <v>0</v>
      </c>
    </row>
    <row r="591" spans="1:14" ht="14.25">
      <c r="A591" s="11" t="s">
        <v>602</v>
      </c>
      <c r="B591" s="12">
        <v>5</v>
      </c>
      <c r="C591" s="12"/>
      <c r="D591" s="3">
        <v>10</v>
      </c>
      <c r="G591" s="3"/>
      <c r="H591" s="13">
        <v>17</v>
      </c>
      <c r="I591" s="13"/>
      <c r="J591" s="14">
        <v>20</v>
      </c>
      <c r="K591" s="15"/>
      <c r="L591" s="14">
        <f>B591+D591+F591+H591+J591</f>
        <v>52</v>
      </c>
      <c r="M591" s="14">
        <f>C591+E591+G591+I591+K591</f>
        <v>0</v>
      </c>
      <c r="N591" s="16">
        <f t="shared" si="0"/>
        <v>0</v>
      </c>
    </row>
    <row r="592" spans="1:14" ht="14.25">
      <c r="A592" s="22" t="s">
        <v>603</v>
      </c>
      <c r="B592" s="12"/>
      <c r="C592" s="12"/>
      <c r="D592" s="3">
        <v>1</v>
      </c>
      <c r="G592" s="3"/>
      <c r="H592" s="13"/>
      <c r="I592" s="13"/>
      <c r="J592" s="14"/>
      <c r="K592" s="15"/>
      <c r="L592" s="14">
        <f>B592+D592+F592+H592+J592</f>
        <v>1</v>
      </c>
      <c r="M592" s="14">
        <f>C592+E592+G592+I592+K592</f>
        <v>0</v>
      </c>
      <c r="N592" s="16">
        <f t="shared" si="0"/>
        <v>0</v>
      </c>
    </row>
    <row r="593" spans="1:14" ht="14.25">
      <c r="A593" s="18" t="s">
        <v>604</v>
      </c>
      <c r="B593" s="12"/>
      <c r="C593" s="12"/>
      <c r="F593" s="3">
        <v>1</v>
      </c>
      <c r="G593" s="3"/>
      <c r="H593" s="13"/>
      <c r="I593" s="13"/>
      <c r="J593" s="14"/>
      <c r="K593" s="15"/>
      <c r="L593" s="14">
        <f>B593+D593+F593+H593+J593</f>
        <v>1</v>
      </c>
      <c r="M593" s="14">
        <f>C593+E593+G593+I593+K593</f>
        <v>0</v>
      </c>
      <c r="N593" s="16">
        <f t="shared" si="0"/>
        <v>0</v>
      </c>
    </row>
    <row r="594" spans="1:14" ht="14.25">
      <c r="A594" s="22" t="s">
        <v>605</v>
      </c>
      <c r="B594" s="12"/>
      <c r="C594" s="12"/>
      <c r="D594" s="3">
        <v>1</v>
      </c>
      <c r="G594" s="3"/>
      <c r="H594" s="13"/>
      <c r="I594" s="13"/>
      <c r="J594" s="14"/>
      <c r="K594" s="15"/>
      <c r="L594" s="14">
        <f>B594+D594+F594+H594+J594</f>
        <v>1</v>
      </c>
      <c r="M594" s="14">
        <f>C594+E594+G594+I594+K594</f>
        <v>0</v>
      </c>
      <c r="N594" s="16">
        <f t="shared" si="0"/>
        <v>0</v>
      </c>
    </row>
    <row r="595" spans="1:14" ht="14.25">
      <c r="A595" s="11" t="s">
        <v>606</v>
      </c>
      <c r="B595" s="12">
        <v>6</v>
      </c>
      <c r="C595" s="12"/>
      <c r="D595" s="3">
        <v>9</v>
      </c>
      <c r="F595" s="3">
        <v>12</v>
      </c>
      <c r="G595" s="3"/>
      <c r="H595" s="13">
        <v>1</v>
      </c>
      <c r="I595" s="13"/>
      <c r="J595" s="14">
        <v>12</v>
      </c>
      <c r="K595" s="15"/>
      <c r="L595" s="14">
        <f>B595+D595+F595+H595+J595</f>
        <v>40</v>
      </c>
      <c r="M595" s="14">
        <f>C595+E595+G595+I595+K595</f>
        <v>0</v>
      </c>
      <c r="N595" s="16">
        <f t="shared" si="0"/>
        <v>0</v>
      </c>
    </row>
    <row r="596" spans="1:14" ht="14.25">
      <c r="A596" s="11" t="s">
        <v>607</v>
      </c>
      <c r="B596" s="12">
        <v>1</v>
      </c>
      <c r="C596" s="12"/>
      <c r="G596" s="3"/>
      <c r="H596" s="13"/>
      <c r="I596" s="13"/>
      <c r="J596" s="14"/>
      <c r="K596" s="15"/>
      <c r="L596" s="14">
        <f>B596+D596+F596+H596+J596</f>
        <v>1</v>
      </c>
      <c r="M596" s="14">
        <f>C596+E596+G596+I596+K596</f>
        <v>0</v>
      </c>
      <c r="N596" s="16">
        <f t="shared" si="0"/>
        <v>0</v>
      </c>
    </row>
    <row r="597" spans="1:14" ht="14.25">
      <c r="A597" s="11" t="s">
        <v>608</v>
      </c>
      <c r="B597" s="12"/>
      <c r="C597" s="12"/>
      <c r="G597" s="3"/>
      <c r="H597" s="13"/>
      <c r="I597" s="13"/>
      <c r="J597" s="14">
        <v>4</v>
      </c>
      <c r="K597" s="15"/>
      <c r="L597" s="14">
        <f>B597+D597+F597+H597+J597</f>
        <v>4</v>
      </c>
      <c r="M597" s="14">
        <f>C597+E597+G597+I597+K597</f>
        <v>0</v>
      </c>
      <c r="N597" s="16">
        <f t="shared" si="0"/>
        <v>0</v>
      </c>
    </row>
    <row r="598" spans="1:14" ht="14.25">
      <c r="A598" s="11" t="s">
        <v>609</v>
      </c>
      <c r="B598" s="12">
        <v>1</v>
      </c>
      <c r="C598" s="12"/>
      <c r="G598" s="3"/>
      <c r="H598" s="13"/>
      <c r="I598" s="13"/>
      <c r="J598" s="14"/>
      <c r="K598" s="15"/>
      <c r="L598" s="14">
        <f>B598+D598+F598+H598+J598</f>
        <v>1</v>
      </c>
      <c r="M598" s="14">
        <f>C598+E598+G598+I598+K598</f>
        <v>0</v>
      </c>
      <c r="N598" s="16">
        <f t="shared" si="0"/>
        <v>0</v>
      </c>
    </row>
    <row r="599" spans="1:14" ht="14.25">
      <c r="A599" s="11" t="s">
        <v>610</v>
      </c>
      <c r="B599" s="12">
        <v>1</v>
      </c>
      <c r="C599" s="12"/>
      <c r="F599" s="3">
        <v>2</v>
      </c>
      <c r="G599" s="3"/>
      <c r="H599" s="13">
        <v>1</v>
      </c>
      <c r="I599" s="13"/>
      <c r="J599" s="14"/>
      <c r="K599" s="15"/>
      <c r="L599" s="14">
        <f>B599+D599+F599+H599+J599</f>
        <v>4</v>
      </c>
      <c r="M599" s="14">
        <f>C599+E599+G599+I599+K599</f>
        <v>0</v>
      </c>
      <c r="N599" s="16">
        <f t="shared" si="0"/>
        <v>0</v>
      </c>
    </row>
    <row r="600" spans="1:14" ht="14.25">
      <c r="A600" s="11" t="s">
        <v>611</v>
      </c>
      <c r="B600" s="12">
        <v>5</v>
      </c>
      <c r="C600" s="12"/>
      <c r="D600" s="3">
        <v>2</v>
      </c>
      <c r="F600" s="3">
        <v>4</v>
      </c>
      <c r="G600" s="3"/>
      <c r="H600" s="13">
        <v>2</v>
      </c>
      <c r="I600" s="13"/>
      <c r="J600" s="14"/>
      <c r="K600" s="15"/>
      <c r="L600" s="14">
        <f>B600+D600+F600+H600+J600</f>
        <v>13</v>
      </c>
      <c r="M600" s="14">
        <f>C600+E600+G600+I600+K600</f>
        <v>0</v>
      </c>
      <c r="N600" s="16">
        <f t="shared" si="0"/>
        <v>0</v>
      </c>
    </row>
    <row r="601" spans="1:14" ht="14.25">
      <c r="A601" s="11" t="s">
        <v>612</v>
      </c>
      <c r="B601" s="12">
        <v>9</v>
      </c>
      <c r="C601" s="12"/>
      <c r="D601" s="3">
        <v>14</v>
      </c>
      <c r="F601" s="3">
        <v>8</v>
      </c>
      <c r="G601" s="3"/>
      <c r="H601" s="13">
        <v>7</v>
      </c>
      <c r="I601" s="13"/>
      <c r="J601" s="14">
        <v>26</v>
      </c>
      <c r="K601" s="15"/>
      <c r="L601" s="14">
        <f>B601+D601+F601+H601+J601</f>
        <v>64</v>
      </c>
      <c r="M601" s="14">
        <f>C601+E601+G601+I601+K601</f>
        <v>0</v>
      </c>
      <c r="N601" s="16">
        <f t="shared" si="0"/>
        <v>0</v>
      </c>
    </row>
    <row r="602" spans="1:14" ht="14.25">
      <c r="A602" s="18" t="s">
        <v>613</v>
      </c>
      <c r="B602" s="12"/>
      <c r="C602" s="12"/>
      <c r="F602" s="3">
        <v>2</v>
      </c>
      <c r="G602" s="3"/>
      <c r="H602" s="13">
        <v>3</v>
      </c>
      <c r="I602" s="13"/>
      <c r="J602" s="14">
        <v>1</v>
      </c>
      <c r="K602" s="15"/>
      <c r="L602" s="14">
        <f>B602+D602+F602+H602+J602</f>
        <v>6</v>
      </c>
      <c r="M602" s="14">
        <f>C602+E602+G602+I602+K602</f>
        <v>0</v>
      </c>
      <c r="N602" s="16">
        <f t="shared" si="0"/>
        <v>0</v>
      </c>
    </row>
    <row r="603" spans="1:14" ht="14.25">
      <c r="A603" s="17" t="s">
        <v>614</v>
      </c>
      <c r="B603" s="12"/>
      <c r="C603" s="12"/>
      <c r="G603" s="3"/>
      <c r="H603" s="13"/>
      <c r="I603" s="13"/>
      <c r="J603" s="14"/>
      <c r="K603" s="15"/>
      <c r="L603" s="14">
        <f>B603+D603+F603+H603+J603</f>
        <v>0</v>
      </c>
      <c r="M603" s="14">
        <f>C603+E603+G603+I603+K603</f>
        <v>0</v>
      </c>
      <c r="N603" s="16">
        <v>0</v>
      </c>
    </row>
    <row r="604" spans="1:14" ht="14.25">
      <c r="A604" s="18" t="s">
        <v>615</v>
      </c>
      <c r="B604" s="12"/>
      <c r="C604" s="12"/>
      <c r="F604" s="3">
        <v>1</v>
      </c>
      <c r="G604" s="3"/>
      <c r="H604" s="13"/>
      <c r="I604" s="13"/>
      <c r="J604" s="14"/>
      <c r="K604" s="15"/>
      <c r="L604" s="14">
        <f>B604+D604+F604+H604+J604</f>
        <v>1</v>
      </c>
      <c r="M604" s="14">
        <f>C604+E604+G604+I604+K604</f>
        <v>0</v>
      </c>
      <c r="N604" s="16">
        <f aca="true" t="shared" si="1" ref="N604:N643">M604/L604*100</f>
        <v>0</v>
      </c>
    </row>
    <row r="605" spans="1:14" ht="14.25">
      <c r="A605" s="22" t="s">
        <v>616</v>
      </c>
      <c r="B605" s="12"/>
      <c r="C605" s="12"/>
      <c r="D605" s="3">
        <v>1</v>
      </c>
      <c r="G605" s="3"/>
      <c r="H605" s="13"/>
      <c r="I605" s="13"/>
      <c r="J605" s="14"/>
      <c r="K605" s="15"/>
      <c r="L605" s="14">
        <f>B605+D605+F605+H605+J605</f>
        <v>1</v>
      </c>
      <c r="M605" s="14">
        <f>C605+E605+G605+I605+K605</f>
        <v>0</v>
      </c>
      <c r="N605" s="16">
        <f t="shared" si="1"/>
        <v>0</v>
      </c>
    </row>
    <row r="606" spans="1:14" ht="14.25">
      <c r="A606" s="27" t="s">
        <v>617</v>
      </c>
      <c r="B606" s="12"/>
      <c r="C606" s="12"/>
      <c r="G606" s="3"/>
      <c r="H606" s="13">
        <v>2</v>
      </c>
      <c r="I606" s="13"/>
      <c r="J606" s="14"/>
      <c r="K606" s="15"/>
      <c r="L606" s="14">
        <f>B606+D606+F606+H606+J606</f>
        <v>2</v>
      </c>
      <c r="M606" s="14">
        <f>C606+E606+G606+I606+K606</f>
        <v>0</v>
      </c>
      <c r="N606" s="16">
        <f t="shared" si="1"/>
        <v>0</v>
      </c>
    </row>
    <row r="607" spans="1:14" ht="14.25">
      <c r="A607" s="18" t="s">
        <v>618</v>
      </c>
      <c r="B607" s="12"/>
      <c r="C607" s="12"/>
      <c r="F607" s="3">
        <v>1</v>
      </c>
      <c r="G607" s="3"/>
      <c r="H607" s="13"/>
      <c r="I607" s="13"/>
      <c r="J607" s="14"/>
      <c r="K607" s="15"/>
      <c r="L607" s="14">
        <f>B607+D607+F607+H607+J607</f>
        <v>1</v>
      </c>
      <c r="M607" s="14">
        <f>C607+E607+G607+I607+K607</f>
        <v>0</v>
      </c>
      <c r="N607" s="16">
        <f t="shared" si="1"/>
        <v>0</v>
      </c>
    </row>
    <row r="608" spans="1:14" ht="14.25">
      <c r="A608" s="27" t="s">
        <v>619</v>
      </c>
      <c r="B608" s="12"/>
      <c r="C608" s="12"/>
      <c r="G608" s="3"/>
      <c r="H608" s="13">
        <v>1</v>
      </c>
      <c r="I608" s="13"/>
      <c r="J608" s="14"/>
      <c r="K608" s="15"/>
      <c r="L608" s="14">
        <f>B608+D608+F608+H608+J608</f>
        <v>1</v>
      </c>
      <c r="M608" s="14">
        <f>C608+E608+G608+I608+K608</f>
        <v>0</v>
      </c>
      <c r="N608" s="16">
        <f t="shared" si="1"/>
        <v>0</v>
      </c>
    </row>
    <row r="609" spans="1:14" ht="14.25">
      <c r="A609" s="11" t="s">
        <v>620</v>
      </c>
      <c r="B609" s="12">
        <v>2</v>
      </c>
      <c r="C609" s="12"/>
      <c r="F609" s="3">
        <v>2</v>
      </c>
      <c r="G609" s="3"/>
      <c r="H609" s="13">
        <v>1</v>
      </c>
      <c r="I609" s="13"/>
      <c r="J609" s="14"/>
      <c r="K609" s="15"/>
      <c r="L609" s="14">
        <f>B609+D609+F609+H609+J609</f>
        <v>5</v>
      </c>
      <c r="M609" s="14">
        <f>C609+E609+G609+I609+K609</f>
        <v>0</v>
      </c>
      <c r="N609" s="16">
        <f t="shared" si="1"/>
        <v>0</v>
      </c>
    </row>
    <row r="610" spans="1:14" ht="14.25">
      <c r="A610" s="22" t="s">
        <v>621</v>
      </c>
      <c r="B610" s="12"/>
      <c r="C610" s="12"/>
      <c r="D610" s="3">
        <v>1</v>
      </c>
      <c r="F610" s="3">
        <v>1</v>
      </c>
      <c r="G610" s="3"/>
      <c r="H610" s="13"/>
      <c r="I610" s="13"/>
      <c r="J610" s="14">
        <v>6</v>
      </c>
      <c r="K610" s="15"/>
      <c r="L610" s="14">
        <f>B610+D610+F610+H610+J610</f>
        <v>8</v>
      </c>
      <c r="M610" s="14">
        <f>C610+E610+G610+I610+K610</f>
        <v>0</v>
      </c>
      <c r="N610" s="16">
        <f t="shared" si="1"/>
        <v>0</v>
      </c>
    </row>
    <row r="611" spans="1:14" ht="14.25">
      <c r="A611" s="11" t="s">
        <v>622</v>
      </c>
      <c r="B611" s="12">
        <v>2</v>
      </c>
      <c r="C611" s="12"/>
      <c r="G611" s="3"/>
      <c r="H611" s="13"/>
      <c r="I611" s="13"/>
      <c r="J611" s="14"/>
      <c r="K611" s="15"/>
      <c r="L611" s="14">
        <f>B611+D611+F611+H611+J611</f>
        <v>2</v>
      </c>
      <c r="M611" s="14">
        <f>C611+E611+G611+I611+K611</f>
        <v>0</v>
      </c>
      <c r="N611" s="16">
        <f t="shared" si="1"/>
        <v>0</v>
      </c>
    </row>
    <row r="612" spans="1:14" s="28" customFormat="1" ht="14.25">
      <c r="A612" s="11" t="s">
        <v>623</v>
      </c>
      <c r="B612" s="12">
        <v>1</v>
      </c>
      <c r="C612" s="12"/>
      <c r="D612" s="3"/>
      <c r="E612" s="3"/>
      <c r="F612" s="3"/>
      <c r="G612" s="3"/>
      <c r="H612" s="13"/>
      <c r="I612" s="13"/>
      <c r="J612" s="14"/>
      <c r="K612" s="15"/>
      <c r="L612" s="14">
        <f>B612+D612+F612+H612+J612</f>
        <v>1</v>
      </c>
      <c r="M612" s="14">
        <f>C612+E612+G612+I612+K612</f>
        <v>0</v>
      </c>
      <c r="N612" s="16">
        <f t="shared" si="1"/>
        <v>0</v>
      </c>
    </row>
    <row r="613" spans="1:14" ht="14.25">
      <c r="A613" s="27" t="s">
        <v>624</v>
      </c>
      <c r="B613" s="12"/>
      <c r="C613" s="12"/>
      <c r="G613" s="3"/>
      <c r="H613" s="13">
        <v>2</v>
      </c>
      <c r="I613" s="13"/>
      <c r="J613" s="14"/>
      <c r="K613" s="15"/>
      <c r="L613" s="14">
        <f>B613+D613+F613+H613+J613</f>
        <v>2</v>
      </c>
      <c r="M613" s="14">
        <f>C613+E613+G613+I613+K613</f>
        <v>0</v>
      </c>
      <c r="N613" s="16">
        <f t="shared" si="1"/>
        <v>0</v>
      </c>
    </row>
    <row r="614" spans="1:14" ht="14.25">
      <c r="A614" s="18" t="s">
        <v>625</v>
      </c>
      <c r="B614" s="12"/>
      <c r="C614" s="12"/>
      <c r="F614" s="3">
        <v>1</v>
      </c>
      <c r="G614" s="3"/>
      <c r="H614" s="13"/>
      <c r="I614" s="13"/>
      <c r="J614" s="14">
        <v>1</v>
      </c>
      <c r="K614" s="15"/>
      <c r="L614" s="14">
        <f>B614+D614+F614+H614+J614</f>
        <v>2</v>
      </c>
      <c r="M614" s="14">
        <f>C614+E614+G614+I614+K614</f>
        <v>0</v>
      </c>
      <c r="N614" s="16">
        <f t="shared" si="1"/>
        <v>0</v>
      </c>
    </row>
    <row r="615" spans="1:14" ht="14.25">
      <c r="A615" s="11" t="s">
        <v>626</v>
      </c>
      <c r="B615" s="12">
        <v>2</v>
      </c>
      <c r="C615" s="12"/>
      <c r="D615" s="3">
        <v>13</v>
      </c>
      <c r="G615" s="3"/>
      <c r="H615" s="13">
        <v>4</v>
      </c>
      <c r="I615" s="13"/>
      <c r="J615" s="14">
        <v>5</v>
      </c>
      <c r="K615" s="15"/>
      <c r="L615" s="14">
        <f>B615+D615+F615+H615+J615</f>
        <v>24</v>
      </c>
      <c r="M615" s="14">
        <f>C615+E615+G615+I615+K615</f>
        <v>0</v>
      </c>
      <c r="N615" s="16">
        <f t="shared" si="1"/>
        <v>0</v>
      </c>
    </row>
    <row r="616" spans="1:14" s="28" customFormat="1" ht="14.25">
      <c r="A616" s="11" t="s">
        <v>627</v>
      </c>
      <c r="B616" s="12">
        <v>4</v>
      </c>
      <c r="C616" s="12"/>
      <c r="D616" s="3"/>
      <c r="E616" s="3"/>
      <c r="F616" s="3"/>
      <c r="G616" s="3"/>
      <c r="H616" s="13"/>
      <c r="I616" s="13"/>
      <c r="J616" s="14"/>
      <c r="K616" s="15"/>
      <c r="L616" s="14">
        <f>B616+D616+F616+H616+J616</f>
        <v>4</v>
      </c>
      <c r="M616" s="14">
        <f>C616+E616+G616+I616+K616</f>
        <v>0</v>
      </c>
      <c r="N616" s="16">
        <f t="shared" si="1"/>
        <v>0</v>
      </c>
    </row>
    <row r="617" spans="1:14" ht="14.25">
      <c r="A617" s="11" t="s">
        <v>628</v>
      </c>
      <c r="B617" s="12"/>
      <c r="C617" s="12"/>
      <c r="G617" s="3"/>
      <c r="H617" s="13"/>
      <c r="I617" s="13"/>
      <c r="J617" s="14">
        <v>1</v>
      </c>
      <c r="K617" s="15"/>
      <c r="L617" s="14">
        <f>B617+D617+F617+H617+J617</f>
        <v>1</v>
      </c>
      <c r="M617" s="14">
        <f>C617+E617+G617+I617+K617</f>
        <v>0</v>
      </c>
      <c r="N617" s="16">
        <f t="shared" si="1"/>
        <v>0</v>
      </c>
    </row>
    <row r="618" spans="1:14" ht="14.25">
      <c r="A618" s="11" t="s">
        <v>629</v>
      </c>
      <c r="B618" s="12">
        <v>2</v>
      </c>
      <c r="C618" s="12"/>
      <c r="G618" s="3"/>
      <c r="H618" s="13">
        <v>1</v>
      </c>
      <c r="I618" s="13"/>
      <c r="J618" s="14">
        <v>2</v>
      </c>
      <c r="K618" s="15"/>
      <c r="L618" s="14">
        <f>B618+D618+F618+H618+J618</f>
        <v>5</v>
      </c>
      <c r="M618" s="14">
        <f>C618+E618+G618+I618+K618</f>
        <v>0</v>
      </c>
      <c r="N618" s="16">
        <f t="shared" si="1"/>
        <v>0</v>
      </c>
    </row>
    <row r="619" spans="1:14" ht="14.25">
      <c r="A619" s="11" t="s">
        <v>630</v>
      </c>
      <c r="B619" s="12">
        <v>4</v>
      </c>
      <c r="C619" s="12"/>
      <c r="G619" s="3"/>
      <c r="H619" s="13"/>
      <c r="I619" s="13"/>
      <c r="J619" s="14">
        <v>1</v>
      </c>
      <c r="K619" s="15"/>
      <c r="L619" s="14">
        <f>B619+D619+F619+H619+J619</f>
        <v>5</v>
      </c>
      <c r="M619" s="14">
        <f>C619+E619+G619+I619+K619</f>
        <v>0</v>
      </c>
      <c r="N619" s="16">
        <f t="shared" si="1"/>
        <v>0</v>
      </c>
    </row>
    <row r="620" spans="1:14" ht="14.25">
      <c r="A620" s="22" t="s">
        <v>631</v>
      </c>
      <c r="B620" s="12"/>
      <c r="C620" s="12"/>
      <c r="D620" s="3">
        <v>2</v>
      </c>
      <c r="G620" s="3"/>
      <c r="H620" s="13">
        <v>1</v>
      </c>
      <c r="I620" s="13"/>
      <c r="J620" s="14">
        <v>1</v>
      </c>
      <c r="K620" s="15"/>
      <c r="L620" s="14">
        <f>B620+D620+F620+H620+J620</f>
        <v>4</v>
      </c>
      <c r="M620" s="14">
        <f>C620+E620+G620+I620+K620</f>
        <v>0</v>
      </c>
      <c r="N620" s="16">
        <f t="shared" si="1"/>
        <v>0</v>
      </c>
    </row>
    <row r="621" spans="1:14" ht="14.25">
      <c r="A621" s="11" t="s">
        <v>632</v>
      </c>
      <c r="B621" s="12">
        <v>2</v>
      </c>
      <c r="C621" s="12"/>
      <c r="G621" s="3"/>
      <c r="H621" s="13">
        <v>1</v>
      </c>
      <c r="I621" s="13"/>
      <c r="J621" s="14"/>
      <c r="K621" s="15"/>
      <c r="L621" s="14">
        <f>B621+D621+F621+H621+J621</f>
        <v>3</v>
      </c>
      <c r="M621" s="14">
        <f>C621+E621+G621+I621+K621</f>
        <v>0</v>
      </c>
      <c r="N621" s="16">
        <f t="shared" si="1"/>
        <v>0</v>
      </c>
    </row>
    <row r="622" spans="1:14" s="28" customFormat="1" ht="14.25">
      <c r="A622" s="11" t="s">
        <v>633</v>
      </c>
      <c r="B622" s="12">
        <v>1</v>
      </c>
      <c r="C622" s="12"/>
      <c r="D622" s="3"/>
      <c r="E622" s="3"/>
      <c r="F622" s="3">
        <v>2</v>
      </c>
      <c r="G622" s="3"/>
      <c r="H622" s="13"/>
      <c r="I622" s="13"/>
      <c r="J622" s="14"/>
      <c r="K622" s="15"/>
      <c r="L622" s="14">
        <f>B622+D622+F622+H622+J622</f>
        <v>3</v>
      </c>
      <c r="M622" s="14">
        <f>C622+E622+G622+I622+K622</f>
        <v>0</v>
      </c>
      <c r="N622" s="16">
        <f t="shared" si="1"/>
        <v>0</v>
      </c>
    </row>
    <row r="623" spans="1:14" ht="14.25">
      <c r="A623" s="18" t="s">
        <v>47</v>
      </c>
      <c r="B623" s="12"/>
      <c r="C623" s="12"/>
      <c r="G623" s="3"/>
      <c r="H623" s="13">
        <v>1</v>
      </c>
      <c r="I623" s="13"/>
      <c r="J623" s="14">
        <v>2</v>
      </c>
      <c r="K623" s="15"/>
      <c r="L623" s="14">
        <f>B623+D623+F623+H623+J623</f>
        <v>3</v>
      </c>
      <c r="M623" s="14">
        <f>C623+E623+G623+I623+K623</f>
        <v>0</v>
      </c>
      <c r="N623" s="16">
        <f t="shared" si="1"/>
        <v>0</v>
      </c>
    </row>
    <row r="624" spans="1:14" ht="14.25">
      <c r="A624" s="18" t="s">
        <v>347</v>
      </c>
      <c r="B624" s="12"/>
      <c r="C624" s="12"/>
      <c r="G624" s="3"/>
      <c r="H624" s="13">
        <v>1</v>
      </c>
      <c r="I624" s="13"/>
      <c r="J624" s="14">
        <v>1</v>
      </c>
      <c r="K624" s="15"/>
      <c r="L624" s="14">
        <f>B624+D624+F624+H624+J624</f>
        <v>2</v>
      </c>
      <c r="M624" s="14">
        <f>C624+E624+G624+I624+K624</f>
        <v>0</v>
      </c>
      <c r="N624" s="16">
        <f t="shared" si="1"/>
        <v>0</v>
      </c>
    </row>
    <row r="625" spans="1:14" ht="14.25">
      <c r="A625" s="22" t="s">
        <v>634</v>
      </c>
      <c r="B625" s="12"/>
      <c r="C625" s="12"/>
      <c r="D625" s="3">
        <v>5</v>
      </c>
      <c r="G625" s="3"/>
      <c r="H625" s="13"/>
      <c r="I625" s="13"/>
      <c r="J625" s="14"/>
      <c r="K625" s="15"/>
      <c r="L625" s="14">
        <f>B625+D625+F625+H625+J625</f>
        <v>5</v>
      </c>
      <c r="M625" s="14">
        <f>C625+E625+G625+I625+K625</f>
        <v>0</v>
      </c>
      <c r="N625" s="16">
        <f t="shared" si="1"/>
        <v>0</v>
      </c>
    </row>
    <row r="626" spans="1:14" ht="14.25">
      <c r="A626" s="11" t="s">
        <v>635</v>
      </c>
      <c r="B626" s="12">
        <v>1</v>
      </c>
      <c r="C626" s="12"/>
      <c r="G626" s="3"/>
      <c r="H626" s="13"/>
      <c r="I626" s="13"/>
      <c r="J626" s="14"/>
      <c r="K626" s="15"/>
      <c r="L626" s="14">
        <f>B626+D626+F626+H626+J626</f>
        <v>1</v>
      </c>
      <c r="M626" s="14">
        <f>C626+E626+G626+I626+K626</f>
        <v>0</v>
      </c>
      <c r="N626" s="16">
        <f t="shared" si="1"/>
        <v>0</v>
      </c>
    </row>
    <row r="627" spans="1:14" ht="14.25">
      <c r="A627" s="18" t="s">
        <v>636</v>
      </c>
      <c r="B627" s="12"/>
      <c r="C627" s="12"/>
      <c r="G627" s="3"/>
      <c r="H627" s="13">
        <v>1</v>
      </c>
      <c r="I627" s="13"/>
      <c r="J627" s="14"/>
      <c r="K627" s="15"/>
      <c r="L627" s="14">
        <f>B627+D627+F627+H627+J627</f>
        <v>1</v>
      </c>
      <c r="M627" s="14">
        <f>C627+E627+G627+I627+K627</f>
        <v>0</v>
      </c>
      <c r="N627" s="16">
        <f t="shared" si="1"/>
        <v>0</v>
      </c>
    </row>
    <row r="628" spans="1:14" ht="14.25">
      <c r="A628" s="21" t="s">
        <v>637</v>
      </c>
      <c r="B628" s="19"/>
      <c r="C628" s="19"/>
      <c r="D628" s="20"/>
      <c r="E628" s="20"/>
      <c r="F628" s="20"/>
      <c r="G628" s="20"/>
      <c r="H628" s="13"/>
      <c r="I628" s="13"/>
      <c r="J628" s="26">
        <v>3</v>
      </c>
      <c r="K628" s="15"/>
      <c r="L628" s="14">
        <f>B628+D628+F628+H628+J628</f>
        <v>3</v>
      </c>
      <c r="M628" s="14">
        <f>C628+E628+G628+I628+K628</f>
        <v>0</v>
      </c>
      <c r="N628" s="16">
        <f t="shared" si="1"/>
        <v>0</v>
      </c>
    </row>
    <row r="629" spans="1:14" ht="14.25">
      <c r="A629" s="11" t="s">
        <v>638</v>
      </c>
      <c r="B629" s="12">
        <v>3</v>
      </c>
      <c r="C629" s="12"/>
      <c r="D629" s="3">
        <v>2</v>
      </c>
      <c r="F629" s="3">
        <v>4</v>
      </c>
      <c r="G629" s="3"/>
      <c r="H629" s="13"/>
      <c r="I629" s="13"/>
      <c r="J629" s="14"/>
      <c r="K629" s="15"/>
      <c r="L629" s="14">
        <f>B629+D629+F629+H629+J629</f>
        <v>9</v>
      </c>
      <c r="M629" s="14">
        <f>C629+E629+G629+I629+K629</f>
        <v>0</v>
      </c>
      <c r="N629" s="16">
        <f t="shared" si="1"/>
        <v>0</v>
      </c>
    </row>
    <row r="630" spans="1:14" ht="14.25">
      <c r="A630" s="18" t="s">
        <v>639</v>
      </c>
      <c r="B630" s="12"/>
      <c r="C630" s="12"/>
      <c r="G630" s="3"/>
      <c r="H630" s="13">
        <v>1</v>
      </c>
      <c r="I630" s="13"/>
      <c r="J630" s="14"/>
      <c r="K630" s="15"/>
      <c r="L630" s="14">
        <f>B630+D630+F630+H630+J630</f>
        <v>1</v>
      </c>
      <c r="M630" s="14">
        <f>C630+E630+G630+I630+K630</f>
        <v>0</v>
      </c>
      <c r="N630" s="16">
        <f t="shared" si="1"/>
        <v>0</v>
      </c>
    </row>
    <row r="631" spans="1:14" ht="14.25">
      <c r="A631" s="11" t="s">
        <v>640</v>
      </c>
      <c r="B631" s="12">
        <v>3</v>
      </c>
      <c r="C631" s="12"/>
      <c r="D631" s="3">
        <v>2</v>
      </c>
      <c r="G631" s="3"/>
      <c r="H631" s="13">
        <v>1</v>
      </c>
      <c r="I631" s="13"/>
      <c r="J631" s="14">
        <v>2</v>
      </c>
      <c r="K631" s="15"/>
      <c r="L631" s="14">
        <f>B631+D631+F631+H631+J631</f>
        <v>8</v>
      </c>
      <c r="M631" s="14">
        <f>C631+E631+G631+I631+K631</f>
        <v>0</v>
      </c>
      <c r="N631" s="16">
        <f t="shared" si="1"/>
        <v>0</v>
      </c>
    </row>
    <row r="632" spans="1:14" ht="14.25">
      <c r="A632" s="11" t="s">
        <v>641</v>
      </c>
      <c r="B632" s="12">
        <v>1</v>
      </c>
      <c r="C632" s="12"/>
      <c r="F632" s="3">
        <v>4</v>
      </c>
      <c r="G632" s="3"/>
      <c r="H632" s="13">
        <v>7</v>
      </c>
      <c r="I632" s="13"/>
      <c r="J632" s="14">
        <v>11</v>
      </c>
      <c r="K632" s="15"/>
      <c r="L632" s="14">
        <f>B632+D632+F632+H632+J632</f>
        <v>23</v>
      </c>
      <c r="M632" s="14">
        <f>C632+E632+G632+I632+K632</f>
        <v>0</v>
      </c>
      <c r="N632" s="16">
        <f t="shared" si="1"/>
        <v>0</v>
      </c>
    </row>
    <row r="633" spans="1:14" ht="14.25">
      <c r="A633" s="11" t="s">
        <v>642</v>
      </c>
      <c r="B633" s="12">
        <v>3</v>
      </c>
      <c r="C633" s="12"/>
      <c r="G633" s="3"/>
      <c r="H633" s="13"/>
      <c r="I633" s="13"/>
      <c r="J633" s="14"/>
      <c r="K633" s="15"/>
      <c r="L633" s="14">
        <f>B633+D633+F633+H633+J633</f>
        <v>3</v>
      </c>
      <c r="M633" s="14">
        <f>C633+E633+G633+I633+K633</f>
        <v>0</v>
      </c>
      <c r="N633" s="16">
        <f t="shared" si="1"/>
        <v>0</v>
      </c>
    </row>
    <row r="634" spans="1:14" ht="14.25">
      <c r="A634" s="18" t="s">
        <v>643</v>
      </c>
      <c r="B634" s="12"/>
      <c r="C634" s="12"/>
      <c r="G634" s="3"/>
      <c r="H634" s="13">
        <v>5</v>
      </c>
      <c r="I634" s="13"/>
      <c r="J634" s="14">
        <v>6</v>
      </c>
      <c r="K634" s="15"/>
      <c r="L634" s="14">
        <f>B634+D634+F634+H634+J634</f>
        <v>11</v>
      </c>
      <c r="M634" s="14">
        <f>C634+E634+G634+I634+K634</f>
        <v>0</v>
      </c>
      <c r="N634" s="16">
        <f t="shared" si="1"/>
        <v>0</v>
      </c>
    </row>
    <row r="635" spans="1:14" ht="14.25">
      <c r="A635" s="22" t="s">
        <v>644</v>
      </c>
      <c r="B635" s="12"/>
      <c r="C635" s="12"/>
      <c r="D635" s="3">
        <v>1</v>
      </c>
      <c r="G635" s="3"/>
      <c r="H635" s="13"/>
      <c r="I635" s="13"/>
      <c r="J635" s="14"/>
      <c r="K635" s="15"/>
      <c r="L635" s="14">
        <f>B635+D635+F635+H635+J635</f>
        <v>1</v>
      </c>
      <c r="M635" s="14">
        <f>C635+E635+G635+I635+K635</f>
        <v>0</v>
      </c>
      <c r="N635" s="16">
        <f t="shared" si="1"/>
        <v>0</v>
      </c>
    </row>
    <row r="636" spans="1:14" ht="14.25">
      <c r="A636" s="11" t="s">
        <v>645</v>
      </c>
      <c r="B636" s="12"/>
      <c r="C636" s="12"/>
      <c r="F636" s="3">
        <v>1</v>
      </c>
      <c r="G636" s="3"/>
      <c r="H636" s="13"/>
      <c r="I636" s="13"/>
      <c r="J636" s="14"/>
      <c r="K636" s="15"/>
      <c r="L636" s="14">
        <f>B636+D636+F636+H636+J636</f>
        <v>1</v>
      </c>
      <c r="M636" s="14">
        <f>C636+E636+G636+I636+K636</f>
        <v>0</v>
      </c>
      <c r="N636" s="16">
        <f t="shared" si="1"/>
        <v>0</v>
      </c>
    </row>
    <row r="637" spans="1:14" ht="14.25">
      <c r="A637" s="11" t="s">
        <v>646</v>
      </c>
      <c r="B637" s="12">
        <v>1</v>
      </c>
      <c r="C637" s="12"/>
      <c r="D637" s="3">
        <v>1</v>
      </c>
      <c r="G637" s="3"/>
      <c r="H637" s="13"/>
      <c r="I637" s="13"/>
      <c r="J637" s="14"/>
      <c r="K637" s="15"/>
      <c r="L637" s="14">
        <f>B637+D637+F637+H637+J637</f>
        <v>2</v>
      </c>
      <c r="M637" s="14">
        <f>C637+E637+G637+I637+K637</f>
        <v>0</v>
      </c>
      <c r="N637" s="16">
        <f t="shared" si="1"/>
        <v>0</v>
      </c>
    </row>
    <row r="638" spans="1:14" ht="14.25">
      <c r="A638" s="11" t="s">
        <v>647</v>
      </c>
      <c r="B638" s="12">
        <v>1</v>
      </c>
      <c r="C638" s="12"/>
      <c r="G638" s="3"/>
      <c r="H638" s="13"/>
      <c r="I638" s="13"/>
      <c r="J638" s="14"/>
      <c r="K638" s="15"/>
      <c r="L638" s="14">
        <f>B638+D638+F638+H638+J638</f>
        <v>1</v>
      </c>
      <c r="M638" s="14">
        <f>C638+E638+G638+I638+K638</f>
        <v>0</v>
      </c>
      <c r="N638" s="16">
        <f t="shared" si="1"/>
        <v>0</v>
      </c>
    </row>
    <row r="639" spans="1:14" ht="14.25">
      <c r="A639" s="11" t="s">
        <v>648</v>
      </c>
      <c r="B639" s="12">
        <v>1</v>
      </c>
      <c r="C639" s="12"/>
      <c r="G639" s="3"/>
      <c r="H639" s="13"/>
      <c r="I639" s="13"/>
      <c r="J639" s="14"/>
      <c r="K639" s="15"/>
      <c r="L639" s="14">
        <f>B639+D639+F639+H639+J639</f>
        <v>1</v>
      </c>
      <c r="M639" s="14">
        <f>C639+E639+G639+I639+K639</f>
        <v>0</v>
      </c>
      <c r="N639" s="16">
        <f t="shared" si="1"/>
        <v>0</v>
      </c>
    </row>
    <row r="640" spans="1:14" ht="14.25">
      <c r="A640" s="11" t="s">
        <v>649</v>
      </c>
      <c r="B640" s="12">
        <v>3</v>
      </c>
      <c r="C640" s="12"/>
      <c r="D640" s="3">
        <v>1</v>
      </c>
      <c r="F640" s="3">
        <v>3</v>
      </c>
      <c r="G640" s="3"/>
      <c r="H640" s="13">
        <v>4</v>
      </c>
      <c r="I640" s="13"/>
      <c r="J640" s="14">
        <v>4</v>
      </c>
      <c r="K640" s="15"/>
      <c r="L640" s="14">
        <f>B640+D640+F640+H640+J640</f>
        <v>15</v>
      </c>
      <c r="M640" s="14">
        <f>C640+E640+G640+I640+K640</f>
        <v>0</v>
      </c>
      <c r="N640" s="16">
        <f t="shared" si="1"/>
        <v>0</v>
      </c>
    </row>
    <row r="641" spans="1:14" ht="14.25">
      <c r="A641" s="11" t="s">
        <v>650</v>
      </c>
      <c r="B641" s="12">
        <v>4</v>
      </c>
      <c r="C641" s="12"/>
      <c r="G641" s="3"/>
      <c r="H641" s="13"/>
      <c r="I641" s="13"/>
      <c r="J641" s="14"/>
      <c r="K641" s="15"/>
      <c r="L641" s="14">
        <f>B641+D641+F641+H641+J641</f>
        <v>4</v>
      </c>
      <c r="M641" s="14">
        <f>C641+E641+G641+I641+K641</f>
        <v>0</v>
      </c>
      <c r="N641" s="16">
        <f t="shared" si="1"/>
        <v>0</v>
      </c>
    </row>
    <row r="642" spans="1:14" ht="14.25">
      <c r="A642" s="11" t="s">
        <v>651</v>
      </c>
      <c r="B642" s="12">
        <v>1</v>
      </c>
      <c r="C642" s="12"/>
      <c r="G642" s="3"/>
      <c r="H642" s="13"/>
      <c r="I642" s="13"/>
      <c r="J642" s="14"/>
      <c r="K642" s="15"/>
      <c r="L642" s="14">
        <f>B642+D642+F642+H642+J642</f>
        <v>1</v>
      </c>
      <c r="M642" s="14">
        <f>C642+E642+G642+I642+K642</f>
        <v>0</v>
      </c>
      <c r="N642" s="16">
        <f t="shared" si="1"/>
        <v>0</v>
      </c>
    </row>
    <row r="643" spans="1:14" ht="14.25">
      <c r="A643" s="11" t="s">
        <v>652</v>
      </c>
      <c r="B643" s="12">
        <v>3</v>
      </c>
      <c r="C643" s="12"/>
      <c r="D643" s="3">
        <v>3</v>
      </c>
      <c r="F643" s="3">
        <v>6</v>
      </c>
      <c r="G643" s="3"/>
      <c r="H643" s="13">
        <v>12</v>
      </c>
      <c r="I643" s="13"/>
      <c r="J643" s="14">
        <v>5</v>
      </c>
      <c r="K643" s="15"/>
      <c r="L643" s="14">
        <f>B643+D643+F643+H643+J643</f>
        <v>29</v>
      </c>
      <c r="M643" s="14">
        <f>C643+E643+G643+I643+K643</f>
        <v>0</v>
      </c>
      <c r="N643" s="16">
        <f t="shared" si="1"/>
        <v>0</v>
      </c>
    </row>
    <row r="644" spans="1:14" ht="14.25">
      <c r="A644" s="17" t="s">
        <v>653</v>
      </c>
      <c r="B644" s="12"/>
      <c r="C644" s="12"/>
      <c r="G644" s="3"/>
      <c r="H644" s="13"/>
      <c r="I644" s="13"/>
      <c r="J644" s="14"/>
      <c r="K644" s="15"/>
      <c r="L644" s="14">
        <f>B644+D644+F644+H644+J644</f>
        <v>0</v>
      </c>
      <c r="M644" s="14">
        <f>C644+E644+G644+I644+K644</f>
        <v>0</v>
      </c>
      <c r="N644" s="16">
        <v>0</v>
      </c>
    </row>
    <row r="645" spans="1:14" ht="14.25">
      <c r="A645" s="22" t="s">
        <v>654</v>
      </c>
      <c r="B645" s="12"/>
      <c r="C645" s="12"/>
      <c r="D645" s="3">
        <v>1</v>
      </c>
      <c r="G645" s="3"/>
      <c r="H645" s="13"/>
      <c r="I645" s="13"/>
      <c r="J645" s="14"/>
      <c r="K645" s="15"/>
      <c r="L645" s="14">
        <f>B645+D645+F645+H645+J645</f>
        <v>1</v>
      </c>
      <c r="M645" s="14">
        <f>C645+E645+G645+I645+K645</f>
        <v>0</v>
      </c>
      <c r="N645" s="16">
        <f>M645/L645*100</f>
        <v>0</v>
      </c>
    </row>
    <row r="646" spans="1:14" ht="14.25">
      <c r="A646" s="17" t="s">
        <v>655</v>
      </c>
      <c r="B646" s="12"/>
      <c r="C646" s="12"/>
      <c r="G646" s="3"/>
      <c r="H646" s="13"/>
      <c r="I646" s="13"/>
      <c r="J646" s="14"/>
      <c r="K646" s="15"/>
      <c r="L646" s="14">
        <f>B646+D646+F646+H646+J646</f>
        <v>0</v>
      </c>
      <c r="M646" s="14">
        <f>C646+E646+G646+I646+K646</f>
        <v>0</v>
      </c>
      <c r="N646" s="16">
        <v>0</v>
      </c>
    </row>
    <row r="647" spans="1:14" ht="14.25">
      <c r="A647" s="30" t="s">
        <v>656</v>
      </c>
      <c r="B647" s="31">
        <v>1</v>
      </c>
      <c r="C647" s="31"/>
      <c r="D647" s="32"/>
      <c r="E647" s="32"/>
      <c r="F647" s="32"/>
      <c r="G647" s="32"/>
      <c r="H647" s="33"/>
      <c r="I647" s="33"/>
      <c r="J647" s="34"/>
      <c r="K647" s="35"/>
      <c r="L647" s="34">
        <f>B647+D647+F647+H647+J647</f>
        <v>1</v>
      </c>
      <c r="M647" s="34">
        <f>C647+E647+G647+I647+K647</f>
        <v>0</v>
      </c>
      <c r="N647" s="36">
        <f>M647/L647*100</f>
        <v>0</v>
      </c>
    </row>
    <row r="648" spans="1:14" ht="14.25">
      <c r="A648" s="18" t="s">
        <v>657</v>
      </c>
      <c r="B648" s="12"/>
      <c r="C648" s="12"/>
      <c r="G648" s="3"/>
      <c r="H648" s="13">
        <v>11</v>
      </c>
      <c r="I648" s="13"/>
      <c r="J648" s="14">
        <v>5</v>
      </c>
      <c r="K648" s="37"/>
      <c r="L648" s="14">
        <f>B648+D648+F648+H648+J648</f>
        <v>16</v>
      </c>
      <c r="M648" s="14">
        <f>C648+E648+G648+I648+K648</f>
        <v>0</v>
      </c>
      <c r="N648" s="16">
        <f>M648/L648*100</f>
        <v>0</v>
      </c>
    </row>
  </sheetData>
  <sheetProtection selectLockedCells="1" selectUnlockedCells="1"/>
  <mergeCells count="2">
    <mergeCell ref="A1:K1"/>
    <mergeCell ref="A2:K2"/>
  </mergeCells>
  <printOptions/>
  <pageMargins left="0.39375" right="0" top="0.1388888888888889" bottom="0.1388888888888889" header="0" footer="0"/>
  <pageSetup firstPageNumber="1" useFirstPageNumber="1" horizontalDpi="300" verticalDpi="300" orientation="portrait" pageOrder="overThenDown" paperSize="9" scale="60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5" customWidth="1"/>
    <col min="2" max="16384" width="8.875" style="5" customWidth="1"/>
  </cols>
  <sheetData/>
  <sheetProtection selectLockedCells="1" selectUnlockedCells="1"/>
  <printOptions/>
  <pageMargins left="0.39375" right="0" top="0.1388888888888889" bottom="0.1388888888888889" header="0" footer="0"/>
  <pageSetup horizontalDpi="300" verticalDpi="300" orientation="portrait" pageOrder="overThenDown" paperSize="9" scale="60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Борисова_ИА</dc:creator>
  <cp:keywords/>
  <dc:description/>
  <cp:lastModifiedBy>Борисова_ИА</cp:lastModifiedBy>
  <dcterms:created xsi:type="dcterms:W3CDTF">2017-09-25T09:17:54Z</dcterms:created>
  <dcterms:modified xsi:type="dcterms:W3CDTF">2017-09-25T09:17:54Z</dcterms:modified>
  <cp:category/>
  <cp:version/>
  <cp:contentType/>
  <cp:contentStatus/>
</cp:coreProperties>
</file>